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 defaultThemeVersion="124226"/>
  <xr:revisionPtr revIDLastSave="0" documentId="13_ncr:1_{387525D0-11B4-44F8-8956-997CC9E4A0BC}" xr6:coauthVersionLast="36" xr6:coauthVersionMax="36" xr10:uidLastSave="{00000000-0000-0000-0000-000000000000}"/>
  <bookViews>
    <workbookView xWindow="0" yWindow="0" windowWidth="24705" windowHeight="16365" activeTab="2" xr2:uid="{00000000-000D-0000-FFFF-FFFF00000000}"/>
  </bookViews>
  <sheets>
    <sheet name="Definitive" sheetId="1" r:id="rId1"/>
    <sheet name="BGS_WDC" sheetId="2" r:id="rId2"/>
    <sheet name="WD_MAGNETE" sheetId="3" r:id="rId3"/>
  </sheets>
  <calcPr calcId="191029"/>
</workbook>
</file>

<file path=xl/calcChain.xml><?xml version="1.0" encoding="utf-8"?>
<calcChain xmlns="http://schemas.openxmlformats.org/spreadsheetml/2006/main">
  <c r="M56" i="3" l="1"/>
  <c r="A56" i="3" l="1"/>
  <c r="B56" i="3"/>
  <c r="C56" i="3"/>
  <c r="D56" i="3"/>
  <c r="E56" i="3"/>
  <c r="F56" i="3"/>
  <c r="G56" i="3"/>
  <c r="H56" i="3"/>
  <c r="I56" i="3"/>
  <c r="J56" i="3"/>
  <c r="K56" i="3"/>
  <c r="L56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A47" i="3" l="1"/>
  <c r="B47" i="3"/>
  <c r="C47" i="3"/>
  <c r="D47" i="3"/>
  <c r="E47" i="3"/>
  <c r="F47" i="3"/>
  <c r="G47" i="3"/>
  <c r="H47" i="3"/>
  <c r="I47" i="3"/>
  <c r="J47" i="3"/>
  <c r="K47" i="3"/>
  <c r="L47" i="3"/>
  <c r="M47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A36" i="3" l="1"/>
  <c r="B36" i="3"/>
  <c r="C36" i="3"/>
  <c r="D36" i="3"/>
  <c r="E36" i="3"/>
  <c r="F36" i="3"/>
  <c r="G36" i="3"/>
  <c r="H36" i="3"/>
  <c r="I36" i="3"/>
  <c r="J36" i="3"/>
  <c r="K36" i="3"/>
  <c r="L36" i="3"/>
  <c r="M36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M35" i="3" l="1"/>
  <c r="L35" i="3"/>
  <c r="K35" i="3"/>
  <c r="J35" i="3"/>
  <c r="I35" i="3"/>
  <c r="H35" i="3"/>
  <c r="G35" i="3"/>
  <c r="F35" i="3"/>
  <c r="E35" i="3"/>
  <c r="D35" i="3"/>
  <c r="C35" i="3"/>
  <c r="B35" i="3"/>
  <c r="A35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M9" i="3"/>
  <c r="L9" i="3"/>
  <c r="K9" i="3"/>
  <c r="J9" i="3"/>
  <c r="I9" i="3"/>
  <c r="H9" i="3"/>
  <c r="G9" i="3"/>
  <c r="F9" i="3"/>
  <c r="E9" i="3"/>
  <c r="D9" i="3"/>
  <c r="C9" i="3"/>
  <c r="B9" i="3"/>
  <c r="A9" i="3"/>
  <c r="M8" i="3"/>
  <c r="L8" i="3"/>
  <c r="K8" i="3"/>
  <c r="J8" i="3"/>
  <c r="I8" i="3"/>
  <c r="H8" i="3"/>
  <c r="G8" i="3"/>
  <c r="F8" i="3"/>
  <c r="E8" i="3"/>
  <c r="D8" i="3"/>
  <c r="C8" i="3"/>
  <c r="B8" i="3"/>
  <c r="A8" i="3"/>
  <c r="M7" i="3"/>
  <c r="L7" i="3"/>
  <c r="K7" i="3"/>
  <c r="J7" i="3"/>
  <c r="I7" i="3"/>
  <c r="H7" i="3"/>
  <c r="G7" i="3"/>
  <c r="F7" i="3"/>
  <c r="E7" i="3"/>
  <c r="D7" i="3"/>
  <c r="C7" i="3"/>
  <c r="B7" i="3"/>
  <c r="A7" i="3"/>
  <c r="M6" i="3"/>
  <c r="L6" i="3"/>
  <c r="K6" i="3"/>
  <c r="J6" i="3"/>
  <c r="I6" i="3"/>
  <c r="H6" i="3"/>
  <c r="G6" i="3"/>
  <c r="F6" i="3"/>
  <c r="E6" i="3"/>
  <c r="D6" i="3"/>
  <c r="C6" i="3"/>
  <c r="B6" i="3"/>
  <c r="A6" i="3"/>
  <c r="M5" i="3"/>
  <c r="L5" i="3"/>
  <c r="K5" i="3"/>
  <c r="J5" i="3"/>
  <c r="I5" i="3"/>
  <c r="H5" i="3"/>
  <c r="G5" i="3"/>
  <c r="F5" i="3"/>
  <c r="E5" i="3"/>
  <c r="D5" i="3"/>
  <c r="C5" i="3"/>
  <c r="B5" i="3"/>
  <c r="A5" i="3"/>
  <c r="M4" i="3"/>
  <c r="L4" i="3"/>
  <c r="K4" i="3"/>
  <c r="J4" i="3"/>
  <c r="I4" i="3"/>
  <c r="H4" i="3"/>
  <c r="G4" i="3"/>
  <c r="F4" i="3"/>
  <c r="E4" i="3"/>
  <c r="D4" i="3"/>
  <c r="C4" i="3"/>
  <c r="B4" i="3"/>
  <c r="A4" i="3"/>
  <c r="M3" i="3"/>
  <c r="L3" i="3"/>
  <c r="K3" i="3"/>
  <c r="J3" i="3"/>
  <c r="I3" i="3"/>
  <c r="H3" i="3"/>
  <c r="G3" i="3"/>
  <c r="F3" i="3"/>
  <c r="E3" i="3"/>
  <c r="D3" i="3"/>
  <c r="C3" i="3"/>
  <c r="B3" i="3"/>
  <c r="A3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A4" i="2"/>
  <c r="B4" i="2"/>
  <c r="C4" i="2"/>
  <c r="D4" i="2"/>
  <c r="E4" i="2"/>
  <c r="F4" i="2"/>
  <c r="G4" i="2"/>
  <c r="H4" i="2"/>
  <c r="I4" i="2"/>
  <c r="J4" i="2"/>
  <c r="K4" i="2"/>
  <c r="L4" i="2"/>
  <c r="M4" i="2"/>
  <c r="O4" i="2"/>
  <c r="P4" i="2"/>
  <c r="Q4" i="2"/>
  <c r="R4" i="2"/>
  <c r="A5" i="2"/>
  <c r="B5" i="2"/>
  <c r="C5" i="2"/>
  <c r="D5" i="2"/>
  <c r="E5" i="2"/>
  <c r="F5" i="2"/>
  <c r="G5" i="2"/>
  <c r="H5" i="2"/>
  <c r="I5" i="2"/>
  <c r="J5" i="2"/>
  <c r="K5" i="2"/>
  <c r="L5" i="2"/>
  <c r="M5" i="2"/>
  <c r="O5" i="2"/>
  <c r="P5" i="2"/>
  <c r="Q5" i="2"/>
  <c r="R5" i="2"/>
  <c r="A6" i="2"/>
  <c r="B6" i="2"/>
  <c r="C6" i="2"/>
  <c r="D6" i="2"/>
  <c r="E6" i="2"/>
  <c r="F6" i="2"/>
  <c r="G6" i="2"/>
  <c r="H6" i="2"/>
  <c r="I6" i="2"/>
  <c r="J6" i="2"/>
  <c r="K6" i="2"/>
  <c r="L6" i="2"/>
  <c r="M6" i="2"/>
  <c r="O6" i="2"/>
  <c r="P6" i="2"/>
  <c r="Q6" i="2"/>
  <c r="R6" i="2"/>
  <c r="A7" i="2"/>
  <c r="B7" i="2"/>
  <c r="C7" i="2"/>
  <c r="D7" i="2"/>
  <c r="E7" i="2"/>
  <c r="F7" i="2"/>
  <c r="G7" i="2"/>
  <c r="H7" i="2"/>
  <c r="I7" i="2"/>
  <c r="J7" i="2"/>
  <c r="K7" i="2"/>
  <c r="L7" i="2"/>
  <c r="M7" i="2"/>
  <c r="O7" i="2"/>
  <c r="P7" i="2"/>
  <c r="Q7" i="2"/>
  <c r="R7" i="2"/>
  <c r="A8" i="2"/>
  <c r="B8" i="2"/>
  <c r="C8" i="2"/>
  <c r="D8" i="2"/>
  <c r="E8" i="2"/>
  <c r="F8" i="2"/>
  <c r="G8" i="2"/>
  <c r="H8" i="2"/>
  <c r="I8" i="2"/>
  <c r="J8" i="2"/>
  <c r="K8" i="2"/>
  <c r="L8" i="2"/>
  <c r="M8" i="2"/>
  <c r="O8" i="2"/>
  <c r="P8" i="2"/>
  <c r="Q8" i="2"/>
  <c r="R8" i="2"/>
  <c r="A9" i="2"/>
  <c r="B9" i="2"/>
  <c r="C9" i="2"/>
  <c r="D9" i="2"/>
  <c r="E9" i="2"/>
  <c r="F9" i="2"/>
  <c r="G9" i="2"/>
  <c r="H9" i="2"/>
  <c r="I9" i="2"/>
  <c r="J9" i="2"/>
  <c r="K9" i="2"/>
  <c r="L9" i="2"/>
  <c r="M9" i="2"/>
  <c r="O9" i="2"/>
  <c r="P9" i="2"/>
  <c r="Q9" i="2"/>
  <c r="R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O10" i="2"/>
  <c r="P10" i="2"/>
  <c r="Q10" i="2"/>
  <c r="R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O11" i="2"/>
  <c r="P11" i="2"/>
  <c r="Q11" i="2"/>
  <c r="R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O12" i="2"/>
  <c r="P12" i="2"/>
  <c r="Q12" i="2"/>
  <c r="R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O13" i="2"/>
  <c r="P13" i="2"/>
  <c r="Q13" i="2"/>
  <c r="R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O14" i="2"/>
  <c r="P14" i="2"/>
  <c r="Q14" i="2"/>
  <c r="R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O15" i="2"/>
  <c r="P15" i="2"/>
  <c r="Q15" i="2"/>
  <c r="R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O16" i="2"/>
  <c r="P16" i="2"/>
  <c r="Q16" i="2"/>
  <c r="R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O17" i="2"/>
  <c r="P17" i="2"/>
  <c r="Q17" i="2"/>
  <c r="R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O18" i="2"/>
  <c r="P18" i="2"/>
  <c r="Q18" i="2"/>
  <c r="R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O19" i="2"/>
  <c r="P19" i="2"/>
  <c r="Q19" i="2"/>
  <c r="R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O20" i="2"/>
  <c r="P20" i="2"/>
  <c r="Q20" i="2"/>
  <c r="R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O21" i="2"/>
  <c r="P21" i="2"/>
  <c r="Q21" i="2"/>
  <c r="R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O22" i="2"/>
  <c r="P22" i="2"/>
  <c r="Q22" i="2"/>
  <c r="R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O23" i="2"/>
  <c r="P23" i="2"/>
  <c r="Q23" i="2"/>
  <c r="R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O24" i="2"/>
  <c r="P24" i="2"/>
  <c r="Q24" i="2"/>
  <c r="R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O25" i="2"/>
  <c r="P25" i="2"/>
  <c r="Q25" i="2"/>
  <c r="R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O26" i="2"/>
  <c r="P26" i="2"/>
  <c r="Q26" i="2"/>
  <c r="R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O27" i="2"/>
  <c r="P27" i="2"/>
  <c r="Q27" i="2"/>
  <c r="R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O28" i="2"/>
  <c r="P28" i="2"/>
  <c r="Q28" i="2"/>
  <c r="R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O29" i="2"/>
  <c r="P29" i="2"/>
  <c r="Q29" i="2"/>
  <c r="R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O30" i="2"/>
  <c r="P30" i="2"/>
  <c r="Q30" i="2"/>
  <c r="R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O31" i="2"/>
  <c r="P31" i="2"/>
  <c r="Q31" i="2"/>
  <c r="R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O32" i="2"/>
  <c r="P32" i="2"/>
  <c r="Q32" i="2"/>
  <c r="R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O33" i="2"/>
  <c r="P33" i="2"/>
  <c r="Q33" i="2"/>
  <c r="R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O34" i="2"/>
  <c r="P34" i="2"/>
  <c r="Q34" i="2"/>
  <c r="R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O35" i="2"/>
  <c r="P35" i="2"/>
  <c r="Q35" i="2"/>
  <c r="R35" i="2"/>
  <c r="B3" i="2"/>
  <c r="C3" i="2"/>
  <c r="D3" i="2"/>
  <c r="E3" i="2"/>
  <c r="F3" i="2"/>
  <c r="G3" i="2"/>
  <c r="H3" i="2"/>
  <c r="I3" i="2"/>
  <c r="J3" i="2"/>
  <c r="K3" i="2"/>
  <c r="L3" i="2"/>
  <c r="M3" i="2"/>
  <c r="O3" i="2"/>
  <c r="P3" i="2"/>
  <c r="Q3" i="2"/>
  <c r="R3" i="2"/>
  <c r="A3" i="2"/>
</calcChain>
</file>

<file path=xl/sharedStrings.xml><?xml version="1.0" encoding="utf-8"?>
<sst xmlns="http://schemas.openxmlformats.org/spreadsheetml/2006/main" count="503" uniqueCount="45">
  <si>
    <t>year</t>
  </si>
  <si>
    <t>Colat</t>
  </si>
  <si>
    <t>Lon</t>
  </si>
  <si>
    <t>D°</t>
  </si>
  <si>
    <t>I°</t>
  </si>
  <si>
    <t>H</t>
  </si>
  <si>
    <t>X</t>
  </si>
  <si>
    <t>Y</t>
  </si>
  <si>
    <t>Z</t>
  </si>
  <si>
    <t>F</t>
  </si>
  <si>
    <t>Alt *10m</t>
  </si>
  <si>
    <t>DataCode</t>
  </si>
  <si>
    <t>Source</t>
  </si>
  <si>
    <t>Serial</t>
  </si>
  <si>
    <t>ElementCode</t>
  </si>
  <si>
    <t>GMT</t>
  </si>
  <si>
    <t>Country</t>
  </si>
  <si>
    <t>BIQ_Biarritz___</t>
  </si>
  <si>
    <t>SSSS</t>
  </si>
  <si>
    <t>XXXXXXXX</t>
  </si>
  <si>
    <t>FRA</t>
  </si>
  <si>
    <t>PGF_Perpignan__</t>
  </si>
  <si>
    <t>BVE_Brive______</t>
  </si>
  <si>
    <t>EDM_Roche-Yon__</t>
  </si>
  <si>
    <t>ENC_Nancy______</t>
  </si>
  <si>
    <t>XVS_Valencienne</t>
  </si>
  <si>
    <t>CFR_Caen_______</t>
  </si>
  <si>
    <t>MXN_Morlaix____</t>
  </si>
  <si>
    <t>LYN_Lyon_______</t>
  </si>
  <si>
    <t>CEQ_Cannes_____</t>
  </si>
  <si>
    <t>FSC_Figari_____</t>
  </si>
  <si>
    <t>IAGA Letter</t>
  </si>
  <si>
    <t>M</t>
  </si>
  <si>
    <t>IAGA Number</t>
  </si>
  <si>
    <t>Scatter D</t>
  </si>
  <si>
    <t>Scatter I</t>
  </si>
  <si>
    <t>Scatter F</t>
  </si>
  <si>
    <t>DIF</t>
  </si>
  <si>
    <t>DOY</t>
  </si>
  <si>
    <t>DOY2</t>
  </si>
  <si>
    <t>OBS</t>
  </si>
  <si>
    <t>CLF</t>
  </si>
  <si>
    <t>LSK_Lesaka___</t>
  </si>
  <si>
    <t>CMF_Clerm-Ferr_</t>
  </si>
  <si>
    <t>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</si>
</sst>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0" applyFont="1"/>
    <xf numFmtId="0" fontId="1" fillId="0" borderId="0" xfId="1"/>
    <xf numFmtId="0" fontId="2" fillId="0" borderId="0" xfId="1" applyFont="1"/>
    <xf numFmtId="164" fontId="2" fillId="0" borderId="0" xfId="1" applyNumberFormat="1" applyFont="1"/>
    <xf numFmtId="164" fontId="0" fillId="0" borderId="0" xfId="0" applyNumberFormat="1"/>
    <xf numFmtId="1" fontId="2" fillId="0" borderId="0" xfId="1" applyNumberFormat="1" applyFont="1"/>
    <xf numFmtId="1" fontId="0" fillId="0" borderId="0" xfId="0" applyNumberFormat="1"/>
    <xf numFmtId="165" fontId="2" fillId="0" borderId="0" xfId="1" applyNumberFormat="1" applyFont="1"/>
    <xf numFmtId="165" fontId="0" fillId="0" borderId="0" xfId="0" applyNumberFormat="1"/>
    <xf numFmtId="0" fontId="2" fillId="0" borderId="0" xfId="1" applyFont="1" applyFill="1"/>
    <xf numFmtId="0" fontId="1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workbookViewId="0">
      <pane ySplit="3300" topLeftCell="A32" activePane="bottomLeft"/>
      <selection activeCell="F3" sqref="F3"/>
      <selection pane="bottomLeft" activeCell="T64" sqref="T64"/>
    </sheetView>
  </sheetViews>
  <sheetFormatPr baseColWidth="10" defaultColWidth="9.140625" defaultRowHeight="15" x14ac:dyDescent="0.25"/>
  <cols>
    <col min="1" max="1" width="15.85546875" customWidth="1"/>
  </cols>
  <sheetData>
    <row r="1" spans="1:18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</row>
    <row r="3" spans="1:18" x14ac:dyDescent="0.25">
      <c r="A3" s="2" t="s">
        <v>17</v>
      </c>
      <c r="B3" s="1">
        <v>2012.5</v>
      </c>
      <c r="C3" s="2">
        <v>46.53152</v>
      </c>
      <c r="D3" s="1">
        <v>358.48115999999999</v>
      </c>
      <c r="E3" s="1">
        <v>-0.91766520840159171</v>
      </c>
      <c r="F3" s="1">
        <v>58.867313928542217</v>
      </c>
      <c r="G3" s="1">
        <v>23781.156290051211</v>
      </c>
      <c r="H3" s="1">
        <v>23778.106169841492</v>
      </c>
      <c r="I3" s="1">
        <v>-380.86935763882678</v>
      </c>
      <c r="J3" s="1">
        <v>39370.503251520291</v>
      </c>
      <c r="K3" s="1">
        <v>45996.434999999998</v>
      </c>
      <c r="L3" s="1">
        <v>7.4599999999999991</v>
      </c>
      <c r="M3" s="1">
        <v>9</v>
      </c>
      <c r="N3" s="2" t="s">
        <v>18</v>
      </c>
      <c r="O3" s="2" t="s">
        <v>19</v>
      </c>
      <c r="P3" s="1">
        <v>2211112</v>
      </c>
      <c r="Q3" s="1">
        <v>0</v>
      </c>
      <c r="R3" s="2" t="s">
        <v>20</v>
      </c>
    </row>
    <row r="4" spans="1:18" x14ac:dyDescent="0.25">
      <c r="A4" s="2" t="s">
        <v>21</v>
      </c>
      <c r="B4" s="1">
        <v>2012.5</v>
      </c>
      <c r="C4" s="2">
        <v>47.257199999999997</v>
      </c>
      <c r="D4" s="1">
        <v>2.8712399999999998</v>
      </c>
      <c r="E4" s="1">
        <v>0.37372561426941658</v>
      </c>
      <c r="F4" s="1">
        <v>58.339453847989198</v>
      </c>
      <c r="G4" s="1">
        <v>24098.956478290031</v>
      </c>
      <c r="H4" s="1">
        <v>24098.443820966477</v>
      </c>
      <c r="I4" s="1">
        <v>157.19017221090152</v>
      </c>
      <c r="J4" s="1">
        <v>39078.136570665432</v>
      </c>
      <c r="K4" s="1">
        <v>45912.77375</v>
      </c>
      <c r="L4" s="1">
        <v>4.4000000000000004</v>
      </c>
      <c r="M4" s="1">
        <v>9</v>
      </c>
      <c r="N4" s="2" t="s">
        <v>18</v>
      </c>
      <c r="O4" s="2" t="s">
        <v>19</v>
      </c>
      <c r="P4" s="1">
        <v>2211112</v>
      </c>
      <c r="Q4" s="1">
        <v>0</v>
      </c>
      <c r="R4" s="2" t="s">
        <v>20</v>
      </c>
    </row>
    <row r="5" spans="1:18" x14ac:dyDescent="0.25">
      <c r="A5" s="2" t="s">
        <v>22</v>
      </c>
      <c r="B5" s="1">
        <v>2012.5</v>
      </c>
      <c r="C5" s="2">
        <v>44.961590000000001</v>
      </c>
      <c r="D5" s="1">
        <v>1.4896</v>
      </c>
      <c r="E5" s="1">
        <v>-0.17557464475450937</v>
      </c>
      <c r="F5" s="1">
        <v>60.675244951026983</v>
      </c>
      <c r="G5" s="1">
        <v>22851.634156034226</v>
      </c>
      <c r="H5" s="1">
        <v>22851.526864548563</v>
      </c>
      <c r="I5" s="1">
        <v>-70.02542427869696</v>
      </c>
      <c r="J5" s="1">
        <v>40679.167331517456</v>
      </c>
      <c r="K5" s="1">
        <v>46658.91857142857</v>
      </c>
      <c r="L5" s="1">
        <v>31</v>
      </c>
      <c r="M5" s="1">
        <v>9</v>
      </c>
      <c r="N5" s="2" t="s">
        <v>18</v>
      </c>
      <c r="O5" s="2" t="s">
        <v>19</v>
      </c>
      <c r="P5" s="1">
        <v>2211112</v>
      </c>
      <c r="Q5" s="1">
        <v>0</v>
      </c>
      <c r="R5" s="2" t="s">
        <v>20</v>
      </c>
    </row>
    <row r="6" spans="1:18" x14ac:dyDescent="0.25">
      <c r="A6" s="2" t="s">
        <v>23</v>
      </c>
      <c r="B6" s="1">
        <v>2012.5</v>
      </c>
      <c r="C6" s="2">
        <v>43.30021</v>
      </c>
      <c r="D6" s="1">
        <v>358.61651000000001</v>
      </c>
      <c r="E6" s="1">
        <v>-1.1943483343815551</v>
      </c>
      <c r="F6" s="1">
        <v>62.160225808532381</v>
      </c>
      <c r="G6" s="1">
        <v>21997.504995260475</v>
      </c>
      <c r="H6" s="1">
        <v>21992.725913561939</v>
      </c>
      <c r="I6" s="1">
        <v>-458.51162193648418</v>
      </c>
      <c r="J6" s="1">
        <v>41651.676902894425</v>
      </c>
      <c r="K6" s="1">
        <v>47103.805</v>
      </c>
      <c r="L6" s="1">
        <v>9.0500000000000007</v>
      </c>
      <c r="M6" s="1">
        <v>9</v>
      </c>
      <c r="N6" s="2" t="s">
        <v>18</v>
      </c>
      <c r="O6" s="2" t="s">
        <v>19</v>
      </c>
      <c r="P6" s="1">
        <v>2211112</v>
      </c>
      <c r="Q6" s="1">
        <v>0</v>
      </c>
      <c r="R6" s="2" t="s">
        <v>20</v>
      </c>
    </row>
    <row r="7" spans="1:18" x14ac:dyDescent="0.25">
      <c r="A7" s="2" t="s">
        <v>24</v>
      </c>
      <c r="B7" s="1">
        <v>2012.5</v>
      </c>
      <c r="C7" s="2">
        <v>41.313369999999999</v>
      </c>
      <c r="D7" s="1">
        <v>6.2269100000000002</v>
      </c>
      <c r="E7" s="1">
        <v>1.030937167848851</v>
      </c>
      <c r="F7" s="1">
        <v>64.520912771139848</v>
      </c>
      <c r="G7" s="1">
        <v>20655.578440425306</v>
      </c>
      <c r="H7" s="1">
        <v>20652.234836869353</v>
      </c>
      <c r="I7" s="1">
        <v>371.64089032647854</v>
      </c>
      <c r="J7" s="1">
        <v>43345.995259912524</v>
      </c>
      <c r="K7" s="1">
        <v>48015.947499999995</v>
      </c>
      <c r="L7" s="1">
        <v>22.9</v>
      </c>
      <c r="M7" s="1">
        <v>9</v>
      </c>
      <c r="N7" s="2" t="s">
        <v>18</v>
      </c>
      <c r="O7" s="2" t="s">
        <v>19</v>
      </c>
      <c r="P7" s="1">
        <v>2211112</v>
      </c>
      <c r="Q7" s="1">
        <v>0</v>
      </c>
      <c r="R7" s="2" t="s">
        <v>20</v>
      </c>
    </row>
    <row r="8" spans="1:18" x14ac:dyDescent="0.25">
      <c r="A8" s="2" t="s">
        <v>25</v>
      </c>
      <c r="B8" s="1">
        <v>2012.5</v>
      </c>
      <c r="C8" s="2">
        <v>39.675690000000003</v>
      </c>
      <c r="D8" s="1">
        <v>3.46435</v>
      </c>
      <c r="E8" s="1">
        <v>0.11236569194373852</v>
      </c>
      <c r="F8" s="1">
        <v>65.663329435308867</v>
      </c>
      <c r="G8" s="1">
        <v>19954.504114437492</v>
      </c>
      <c r="H8" s="1">
        <v>19954.465740797128</v>
      </c>
      <c r="I8" s="1">
        <v>39.133776413797641</v>
      </c>
      <c r="J8" s="1">
        <v>44119.36771288461</v>
      </c>
      <c r="K8" s="1">
        <v>48421.792499999996</v>
      </c>
      <c r="L8" s="1">
        <v>5.0299999999999994</v>
      </c>
      <c r="M8" s="1">
        <v>9</v>
      </c>
      <c r="N8" s="2" t="s">
        <v>18</v>
      </c>
      <c r="O8" s="2" t="s">
        <v>19</v>
      </c>
      <c r="P8" s="1">
        <v>2211112</v>
      </c>
      <c r="Q8" s="1">
        <v>0</v>
      </c>
      <c r="R8" s="2" t="s">
        <v>20</v>
      </c>
    </row>
    <row r="9" spans="1:18" x14ac:dyDescent="0.25">
      <c r="A9" s="2" t="s">
        <v>26</v>
      </c>
      <c r="B9" s="1">
        <v>2012.5</v>
      </c>
      <c r="C9" s="2">
        <v>40.823880000000003</v>
      </c>
      <c r="D9" s="1">
        <v>359.55569000000003</v>
      </c>
      <c r="E9" s="1">
        <v>-1.1617863579994543</v>
      </c>
      <c r="F9" s="1">
        <v>64.466261886035369</v>
      </c>
      <c r="G9" s="1">
        <v>20652.054452414624</v>
      </c>
      <c r="H9" s="1">
        <v>20647.808983495139</v>
      </c>
      <c r="I9" s="1">
        <v>-418.73295379766438</v>
      </c>
      <c r="J9" s="1">
        <v>43232.600238368403</v>
      </c>
      <c r="K9" s="1">
        <v>47911.875</v>
      </c>
      <c r="L9" s="1">
        <v>7.8</v>
      </c>
      <c r="M9" s="1">
        <v>9</v>
      </c>
      <c r="N9" s="2" t="s">
        <v>18</v>
      </c>
      <c r="O9" s="2" t="s">
        <v>19</v>
      </c>
      <c r="P9" s="1">
        <v>2211112</v>
      </c>
      <c r="Q9" s="1">
        <v>0</v>
      </c>
      <c r="R9" s="2" t="s">
        <v>20</v>
      </c>
    </row>
    <row r="10" spans="1:18" x14ac:dyDescent="0.25">
      <c r="A10" s="2" t="s">
        <v>27</v>
      </c>
      <c r="B10" s="1">
        <v>2012.5</v>
      </c>
      <c r="C10" s="2">
        <v>41.391539999999999</v>
      </c>
      <c r="D10" s="1">
        <v>356.19067999999999</v>
      </c>
      <c r="E10" s="1">
        <v>-2.2658971773139611</v>
      </c>
      <c r="F10" s="1">
        <v>63.952948478475896</v>
      </c>
      <c r="G10" s="1">
        <v>20960.916423757793</v>
      </c>
      <c r="H10" s="1">
        <v>20944.527184357368</v>
      </c>
      <c r="I10" s="1">
        <v>-828.73297718526953</v>
      </c>
      <c r="J10" s="1">
        <v>42886.996955461815</v>
      </c>
      <c r="K10" s="1">
        <v>47735.1</v>
      </c>
      <c r="L10" s="1">
        <v>8.4400000000000013</v>
      </c>
      <c r="M10" s="1">
        <v>9</v>
      </c>
      <c r="N10" s="2" t="s">
        <v>18</v>
      </c>
      <c r="O10" s="2" t="s">
        <v>19</v>
      </c>
      <c r="P10" s="1">
        <v>2211112</v>
      </c>
      <c r="Q10" s="1">
        <v>0</v>
      </c>
      <c r="R10" s="2" t="s">
        <v>20</v>
      </c>
    </row>
    <row r="11" spans="1:18" x14ac:dyDescent="0.25">
      <c r="A11" s="2" t="s">
        <v>28</v>
      </c>
      <c r="B11" s="1">
        <v>2012.5</v>
      </c>
      <c r="C11" s="2">
        <v>44.274999999999999</v>
      </c>
      <c r="D11" s="1">
        <v>4.9448299999999996</v>
      </c>
      <c r="E11" s="1">
        <v>0.75734723586255592</v>
      </c>
      <c r="F11" s="1">
        <v>61.532361023842455</v>
      </c>
      <c r="G11" s="1">
        <v>22415.741053051097</v>
      </c>
      <c r="H11" s="1">
        <v>22413.782832489054</v>
      </c>
      <c r="I11" s="1">
        <v>296.28718409542165</v>
      </c>
      <c r="J11" s="1">
        <v>41340.106537334053</v>
      </c>
      <c r="K11" s="1">
        <v>47026.458749999998</v>
      </c>
      <c r="L11" s="1">
        <v>20.100000000000001</v>
      </c>
      <c r="M11" s="1">
        <v>9</v>
      </c>
      <c r="N11" s="2" t="s">
        <v>18</v>
      </c>
      <c r="O11" s="2" t="s">
        <v>19</v>
      </c>
      <c r="P11" s="1">
        <v>2211112</v>
      </c>
      <c r="Q11" s="1">
        <v>0</v>
      </c>
      <c r="R11" s="2" t="s">
        <v>20</v>
      </c>
    </row>
    <row r="12" spans="1:18" x14ac:dyDescent="0.25">
      <c r="A12" s="2" t="s">
        <v>29</v>
      </c>
      <c r="B12" s="1">
        <v>2012.5</v>
      </c>
      <c r="C12" s="2">
        <v>46.449979999999996</v>
      </c>
      <c r="D12" s="1">
        <v>6.9513199999999999</v>
      </c>
      <c r="E12" s="1">
        <v>1.0930928923519616</v>
      </c>
      <c r="F12" s="1">
        <v>59.349634946669262</v>
      </c>
      <c r="G12" s="1">
        <v>23716.519532987888</v>
      </c>
      <c r="H12" s="1">
        <v>23712.203580421108</v>
      </c>
      <c r="I12" s="1">
        <v>452.43797283205322</v>
      </c>
      <c r="J12" s="1">
        <v>40022.020928114092</v>
      </c>
      <c r="K12" s="1">
        <v>46521.42</v>
      </c>
      <c r="L12" s="1">
        <v>0.43</v>
      </c>
      <c r="M12" s="1">
        <v>9</v>
      </c>
      <c r="N12" s="2" t="s">
        <v>18</v>
      </c>
      <c r="O12" s="2" t="s">
        <v>19</v>
      </c>
      <c r="P12" s="1">
        <v>2211112</v>
      </c>
      <c r="Q12" s="1">
        <v>0</v>
      </c>
      <c r="R12" s="2" t="s">
        <v>20</v>
      </c>
    </row>
    <row r="13" spans="1:18" x14ac:dyDescent="0.25">
      <c r="A13" s="2" t="s">
        <v>30</v>
      </c>
      <c r="B13" s="1">
        <v>2012.5</v>
      </c>
      <c r="C13" s="2">
        <v>48.50282</v>
      </c>
      <c r="D13" s="1">
        <v>9.0899199999999993</v>
      </c>
      <c r="E13" s="1">
        <v>1.9552348237046635</v>
      </c>
      <c r="F13" s="1">
        <v>57.361737166866774</v>
      </c>
      <c r="G13" s="1">
        <v>24890.133773916292</v>
      </c>
      <c r="H13" s="1">
        <v>24875.642463109762</v>
      </c>
      <c r="I13" s="1">
        <v>849.21807033227049</v>
      </c>
      <c r="J13" s="1">
        <v>38861.78584247757</v>
      </c>
      <c r="K13" s="1">
        <v>46149.821250000001</v>
      </c>
      <c r="L13" s="1">
        <v>2.65</v>
      </c>
      <c r="M13" s="1">
        <v>9</v>
      </c>
      <c r="N13" s="2" t="s">
        <v>18</v>
      </c>
      <c r="O13" s="2" t="s">
        <v>19</v>
      </c>
      <c r="P13" s="1">
        <v>2211112</v>
      </c>
      <c r="Q13" s="1">
        <v>0</v>
      </c>
      <c r="R13" s="2" t="s">
        <v>20</v>
      </c>
    </row>
    <row r="14" spans="1:18" x14ac:dyDescent="0.25">
      <c r="A14" s="5" t="s">
        <v>17</v>
      </c>
      <c r="B14" s="4">
        <v>2013.5</v>
      </c>
      <c r="C14" s="5">
        <v>46.53152</v>
      </c>
      <c r="D14" s="4">
        <v>358.48115999999999</v>
      </c>
      <c r="E14" s="4">
        <v>-0.7831277670063026</v>
      </c>
      <c r="F14" s="4">
        <v>58.845953455606711</v>
      </c>
      <c r="G14" s="4">
        <v>23803.855044879328</v>
      </c>
      <c r="H14" s="4">
        <v>23801.631578735698</v>
      </c>
      <c r="I14" s="4">
        <v>-325.3447214241782</v>
      </c>
      <c r="J14" s="4">
        <v>39374.47278256408</v>
      </c>
      <c r="K14" s="4">
        <v>46011.941666666666</v>
      </c>
      <c r="L14" s="4">
        <v>7.4599999999999991</v>
      </c>
      <c r="M14" s="4">
        <v>9</v>
      </c>
      <c r="N14" s="5" t="s">
        <v>18</v>
      </c>
      <c r="O14" s="5" t="s">
        <v>19</v>
      </c>
      <c r="P14" s="4">
        <v>2211112</v>
      </c>
      <c r="Q14" s="4">
        <v>0</v>
      </c>
      <c r="R14" s="5" t="s">
        <v>20</v>
      </c>
    </row>
    <row r="15" spans="1:18" x14ac:dyDescent="0.25">
      <c r="A15" s="5" t="s">
        <v>21</v>
      </c>
      <c r="B15" s="4">
        <v>2013.5</v>
      </c>
      <c r="C15" s="5">
        <v>47.257199999999997</v>
      </c>
      <c r="D15" s="4">
        <v>2.8712399999999998</v>
      </c>
      <c r="E15" s="4">
        <v>0.51326846244764679</v>
      </c>
      <c r="F15" s="4">
        <v>58.329633918116251</v>
      </c>
      <c r="G15" s="4">
        <v>24122.539144006401</v>
      </c>
      <c r="H15" s="4">
        <v>24121.571236149786</v>
      </c>
      <c r="I15" s="4">
        <v>216.09223371589269</v>
      </c>
      <c r="J15" s="4">
        <v>39103.261269788716</v>
      </c>
      <c r="K15" s="4">
        <v>45944.934000000001</v>
      </c>
      <c r="L15" s="4">
        <v>4.4000000000000004</v>
      </c>
      <c r="M15" s="4">
        <v>9</v>
      </c>
      <c r="N15" s="5" t="s">
        <v>18</v>
      </c>
      <c r="O15" s="5" t="s">
        <v>19</v>
      </c>
      <c r="P15" s="4">
        <v>2211112</v>
      </c>
      <c r="Q15" s="4">
        <v>0</v>
      </c>
      <c r="R15" s="5" t="s">
        <v>20</v>
      </c>
    </row>
    <row r="16" spans="1:18" x14ac:dyDescent="0.25">
      <c r="A16" s="5" t="s">
        <v>22</v>
      </c>
      <c r="B16" s="4">
        <v>2013.5</v>
      </c>
      <c r="C16" s="5">
        <v>44.961590000000001</v>
      </c>
      <c r="D16" s="4">
        <v>1.4896</v>
      </c>
      <c r="E16" s="4">
        <v>-3.3863789113996901E-2</v>
      </c>
      <c r="F16" s="4">
        <v>60.662455092277391</v>
      </c>
      <c r="G16" s="4">
        <v>22870.537420812499</v>
      </c>
      <c r="H16" s="4">
        <v>22870.53342622261</v>
      </c>
      <c r="I16" s="4">
        <v>-13.517278543608631</v>
      </c>
      <c r="J16" s="4">
        <v>40692.56441174772</v>
      </c>
      <c r="K16" s="4">
        <v>46678.967499999999</v>
      </c>
      <c r="L16" s="4">
        <v>31</v>
      </c>
      <c r="M16" s="4">
        <v>9</v>
      </c>
      <c r="N16" s="5" t="s">
        <v>18</v>
      </c>
      <c r="O16" s="5" t="s">
        <v>19</v>
      </c>
      <c r="P16" s="4">
        <v>2211112</v>
      </c>
      <c r="Q16" s="4">
        <v>0</v>
      </c>
      <c r="R16" s="5" t="s">
        <v>20</v>
      </c>
    </row>
    <row r="17" spans="1:18" x14ac:dyDescent="0.25">
      <c r="A17" s="5" t="s">
        <v>23</v>
      </c>
      <c r="B17" s="4">
        <v>2013.5</v>
      </c>
      <c r="C17" s="5">
        <v>43.30021</v>
      </c>
      <c r="D17" s="4">
        <v>358.61651000000001</v>
      </c>
      <c r="E17" s="4">
        <v>-1.0503421429375235</v>
      </c>
      <c r="F17" s="4">
        <v>62.138034835808313</v>
      </c>
      <c r="G17" s="4">
        <v>22021.584849738407</v>
      </c>
      <c r="H17" s="4">
        <v>22017.884670770403</v>
      </c>
      <c r="I17" s="4">
        <v>-403.67551186778161</v>
      </c>
      <c r="J17" s="4">
        <v>41658.443585573645</v>
      </c>
      <c r="K17" s="4">
        <v>47120.815000000002</v>
      </c>
      <c r="L17" s="4">
        <v>9.0500000000000007</v>
      </c>
      <c r="M17" s="4">
        <v>9</v>
      </c>
      <c r="N17" s="5" t="s">
        <v>18</v>
      </c>
      <c r="O17" s="5" t="s">
        <v>19</v>
      </c>
      <c r="P17" s="4">
        <v>2211112</v>
      </c>
      <c r="Q17" s="4">
        <v>0</v>
      </c>
      <c r="R17" s="5" t="s">
        <v>20</v>
      </c>
    </row>
    <row r="18" spans="1:18" x14ac:dyDescent="0.25">
      <c r="A18" s="5" t="s">
        <v>24</v>
      </c>
      <c r="B18" s="4">
        <v>2013.5</v>
      </c>
      <c r="C18" s="5">
        <v>41.313369999999999</v>
      </c>
      <c r="D18" s="4">
        <v>6.2269100000000002</v>
      </c>
      <c r="E18" s="4">
        <v>1.1657477677780783</v>
      </c>
      <c r="F18" s="4">
        <v>64.514410558292013</v>
      </c>
      <c r="G18" s="4">
        <v>20671.534756893139</v>
      </c>
      <c r="H18" s="4">
        <v>20667.256255629425</v>
      </c>
      <c r="I18" s="4">
        <v>420.55685654564576</v>
      </c>
      <c r="J18" s="4">
        <v>43366.665646615322</v>
      </c>
      <c r="K18" s="4">
        <v>48041.598749999997</v>
      </c>
      <c r="L18" s="4">
        <v>22.9</v>
      </c>
      <c r="M18" s="4">
        <v>9</v>
      </c>
      <c r="N18" s="5" t="s">
        <v>18</v>
      </c>
      <c r="O18" s="5" t="s">
        <v>19</v>
      </c>
      <c r="P18" s="4">
        <v>2211112</v>
      </c>
      <c r="Q18" s="4">
        <v>0</v>
      </c>
      <c r="R18" s="5" t="s">
        <v>20</v>
      </c>
    </row>
    <row r="19" spans="1:18" x14ac:dyDescent="0.25">
      <c r="A19" s="5" t="s">
        <v>25</v>
      </c>
      <c r="B19" s="4">
        <v>2013.5</v>
      </c>
      <c r="C19" s="5">
        <v>39.675690000000003</v>
      </c>
      <c r="D19" s="4">
        <v>3.46435</v>
      </c>
      <c r="E19" s="4">
        <v>0.26936711938581748</v>
      </c>
      <c r="F19" s="4">
        <v>65.655514952773459</v>
      </c>
      <c r="G19" s="4">
        <v>19970.779909498036</v>
      </c>
      <c r="H19" s="4">
        <v>19970.55920655268</v>
      </c>
      <c r="I19" s="4">
        <v>93.889143059153454</v>
      </c>
      <c r="J19" s="4">
        <v>44138.786463117736</v>
      </c>
      <c r="K19" s="4">
        <v>48446.678749999999</v>
      </c>
      <c r="L19" s="4">
        <v>5.0299999999999994</v>
      </c>
      <c r="M19" s="4">
        <v>9</v>
      </c>
      <c r="N19" s="5" t="s">
        <v>18</v>
      </c>
      <c r="O19" s="5" t="s">
        <v>19</v>
      </c>
      <c r="P19" s="4">
        <v>2211112</v>
      </c>
      <c r="Q19" s="4">
        <v>0</v>
      </c>
      <c r="R19" s="5" t="s">
        <v>20</v>
      </c>
    </row>
    <row r="20" spans="1:18" x14ac:dyDescent="0.25">
      <c r="A20" s="5" t="s">
        <v>26</v>
      </c>
      <c r="B20" s="4">
        <v>2013.5</v>
      </c>
      <c r="C20" s="5">
        <v>40.823880000000003</v>
      </c>
      <c r="D20" s="4">
        <v>359.55569000000003</v>
      </c>
      <c r="E20" s="4">
        <v>-1.0054579151464651</v>
      </c>
      <c r="F20" s="4">
        <v>64.453938869198097</v>
      </c>
      <c r="G20" s="4">
        <v>20668.443101786488</v>
      </c>
      <c r="H20" s="4">
        <v>20665.260742918283</v>
      </c>
      <c r="I20" s="4">
        <v>-362.68261467288892</v>
      </c>
      <c r="J20" s="4">
        <v>43241.297662257806</v>
      </c>
      <c r="K20" s="4">
        <v>47928.317999999999</v>
      </c>
      <c r="L20" s="4">
        <v>7.8</v>
      </c>
      <c r="M20" s="4">
        <v>9</v>
      </c>
      <c r="N20" s="5" t="s">
        <v>18</v>
      </c>
      <c r="O20" s="5" t="s">
        <v>19</v>
      </c>
      <c r="P20" s="4">
        <v>2211112</v>
      </c>
      <c r="Q20" s="4">
        <v>0</v>
      </c>
      <c r="R20" s="5" t="s">
        <v>20</v>
      </c>
    </row>
    <row r="21" spans="1:18" x14ac:dyDescent="0.25">
      <c r="A21" s="5" t="s">
        <v>27</v>
      </c>
      <c r="B21" s="4">
        <v>2013.5</v>
      </c>
      <c r="C21" s="5">
        <v>41.391539999999999</v>
      </c>
      <c r="D21" s="4">
        <v>356.19067999999999</v>
      </c>
      <c r="E21" s="4">
        <v>-2.0931043388750652</v>
      </c>
      <c r="F21" s="4">
        <v>63.936109691927001</v>
      </c>
      <c r="G21" s="4">
        <v>20979.085854277782</v>
      </c>
      <c r="H21" s="4">
        <v>20965.088538639637</v>
      </c>
      <c r="I21" s="4">
        <v>-766.228326387842</v>
      </c>
      <c r="J21" s="4">
        <v>42892.344026490442</v>
      </c>
      <c r="K21" s="4">
        <v>47747.768571428569</v>
      </c>
      <c r="L21" s="4">
        <v>8.4400000000000013</v>
      </c>
      <c r="M21" s="4">
        <v>9</v>
      </c>
      <c r="N21" s="5" t="s">
        <v>18</v>
      </c>
      <c r="O21" s="5" t="s">
        <v>19</v>
      </c>
      <c r="P21" s="4">
        <v>2211112</v>
      </c>
      <c r="Q21" s="4">
        <v>0</v>
      </c>
      <c r="R21" s="5" t="s">
        <v>20</v>
      </c>
    </row>
    <row r="22" spans="1:18" x14ac:dyDescent="0.25">
      <c r="A22" s="5" t="s">
        <v>28</v>
      </c>
      <c r="B22" s="4">
        <v>2013.5</v>
      </c>
      <c r="C22" s="5">
        <v>44.274999999999999</v>
      </c>
      <c r="D22" s="4">
        <v>4.9448299999999996</v>
      </c>
      <c r="E22" s="4">
        <v>0.8858782672094454</v>
      </c>
      <c r="F22" s="4">
        <v>61.52133037383642</v>
      </c>
      <c r="G22" s="4">
        <v>22436.144062031148</v>
      </c>
      <c r="H22" s="4">
        <v>22433.462348380715</v>
      </c>
      <c r="I22" s="4">
        <v>346.88245271314224</v>
      </c>
      <c r="J22" s="4">
        <v>41358.695743839125</v>
      </c>
      <c r="K22" s="4">
        <v>47052.557142857142</v>
      </c>
      <c r="L22" s="4">
        <v>20.100000000000001</v>
      </c>
      <c r="M22" s="4">
        <v>9</v>
      </c>
      <c r="N22" s="5" t="s">
        <v>18</v>
      </c>
      <c r="O22" s="5" t="s">
        <v>19</v>
      </c>
      <c r="P22" s="4">
        <v>2211112</v>
      </c>
      <c r="Q22" s="4">
        <v>0</v>
      </c>
      <c r="R22" s="5" t="s">
        <v>20</v>
      </c>
    </row>
    <row r="23" spans="1:18" x14ac:dyDescent="0.25">
      <c r="A23" s="5" t="s">
        <v>29</v>
      </c>
      <c r="B23" s="4">
        <v>2013.5</v>
      </c>
      <c r="C23" s="5">
        <v>46.449979999999996</v>
      </c>
      <c r="D23" s="4">
        <v>6.9513199999999999</v>
      </c>
      <c r="E23" s="4">
        <v>1.2207508828658853</v>
      </c>
      <c r="F23" s="4">
        <v>59.33415189977439</v>
      </c>
      <c r="G23" s="4">
        <v>23737.755041459277</v>
      </c>
      <c r="H23" s="4">
        <v>23732.367358290838</v>
      </c>
      <c r="I23" s="4">
        <v>505.72124679207275</v>
      </c>
      <c r="J23" s="4">
        <v>40032.92407079033</v>
      </c>
      <c r="K23" s="4">
        <v>46541.852500000001</v>
      </c>
      <c r="L23" s="4">
        <v>0.43</v>
      </c>
      <c r="M23" s="4">
        <v>9</v>
      </c>
      <c r="N23" s="5" t="s">
        <v>18</v>
      </c>
      <c r="O23" s="5" t="s">
        <v>19</v>
      </c>
      <c r="P23" s="4">
        <v>2211112</v>
      </c>
      <c r="Q23" s="4">
        <v>0</v>
      </c>
      <c r="R23" s="5" t="s">
        <v>20</v>
      </c>
    </row>
    <row r="24" spans="1:18" x14ac:dyDescent="0.25">
      <c r="A24" s="5" t="s">
        <v>30</v>
      </c>
      <c r="B24" s="4">
        <v>2013.5</v>
      </c>
      <c r="C24" s="5">
        <v>48.50282</v>
      </c>
      <c r="D24" s="4">
        <v>9.0899199999999993</v>
      </c>
      <c r="E24" s="4">
        <v>2.0658543797508768</v>
      </c>
      <c r="F24" s="4">
        <v>57.362086803576304</v>
      </c>
      <c r="G24" s="4">
        <v>24912.290875008457</v>
      </c>
      <c r="H24" s="4">
        <v>24896.099237749055</v>
      </c>
      <c r="I24" s="4">
        <v>898.0419729502911</v>
      </c>
      <c r="J24" s="4">
        <v>38895.988906070132</v>
      </c>
      <c r="K24" s="4">
        <v>46191.34375</v>
      </c>
      <c r="L24" s="4">
        <v>2.65</v>
      </c>
      <c r="M24" s="4">
        <v>9</v>
      </c>
      <c r="N24" s="5" t="s">
        <v>18</v>
      </c>
      <c r="O24" s="5" t="s">
        <v>19</v>
      </c>
      <c r="P24" s="4">
        <v>2211112</v>
      </c>
      <c r="Q24" s="4">
        <v>0</v>
      </c>
      <c r="R24" s="5" t="s">
        <v>20</v>
      </c>
    </row>
    <row r="25" spans="1:18" x14ac:dyDescent="0.25">
      <c r="A25" s="3" t="s">
        <v>17</v>
      </c>
      <c r="B25">
        <v>2015.5</v>
      </c>
      <c r="C25" s="3">
        <v>46.53152</v>
      </c>
      <c r="D25">
        <v>358.48115999999999</v>
      </c>
      <c r="E25">
        <v>-0.50284757855087792</v>
      </c>
      <c r="F25">
        <v>58.822476538647102</v>
      </c>
      <c r="G25">
        <v>23839.525219773874</v>
      </c>
      <c r="H25">
        <v>23838.607114927123</v>
      </c>
      <c r="I25">
        <v>-209.22123310148274</v>
      </c>
      <c r="J25">
        <v>39397.267323448039</v>
      </c>
      <c r="K25">
        <v>46049.681999999993</v>
      </c>
      <c r="L25">
        <v>7.4599999999999991</v>
      </c>
      <c r="M25">
        <v>9</v>
      </c>
      <c r="N25" s="3" t="s">
        <v>18</v>
      </c>
      <c r="O25" s="3" t="s">
        <v>19</v>
      </c>
      <c r="P25">
        <v>2211112</v>
      </c>
      <c r="Q25">
        <v>0</v>
      </c>
      <c r="R25" s="3" t="s">
        <v>20</v>
      </c>
    </row>
    <row r="26" spans="1:18" x14ac:dyDescent="0.25">
      <c r="A26" s="3" t="s">
        <v>21</v>
      </c>
      <c r="B26">
        <v>2015.5</v>
      </c>
      <c r="C26" s="3">
        <v>47.257199999999997</v>
      </c>
      <c r="D26">
        <v>2.8712399999999998</v>
      </c>
      <c r="E26">
        <v>0.76206171514329024</v>
      </c>
      <c r="F26">
        <v>58.331065641489047</v>
      </c>
      <c r="G26">
        <v>24154.659849389056</v>
      </c>
      <c r="H26">
        <v>24152.523365850575</v>
      </c>
      <c r="I26">
        <v>321.25924380442746</v>
      </c>
      <c r="J26">
        <v>39155.421148033318</v>
      </c>
      <c r="K26">
        <v>46007.97625</v>
      </c>
      <c r="L26">
        <v>4.4000000000000004</v>
      </c>
      <c r="M26">
        <v>9</v>
      </c>
      <c r="N26" s="3" t="s">
        <v>18</v>
      </c>
      <c r="O26" s="3" t="s">
        <v>19</v>
      </c>
      <c r="P26">
        <v>2211112</v>
      </c>
      <c r="Q26">
        <v>0</v>
      </c>
      <c r="R26" s="3" t="s">
        <v>20</v>
      </c>
    </row>
    <row r="27" spans="1:18" x14ac:dyDescent="0.25">
      <c r="A27" s="3" t="s">
        <v>22</v>
      </c>
      <c r="B27">
        <v>2015.5</v>
      </c>
      <c r="C27" s="3">
        <v>44.961590000000001</v>
      </c>
      <c r="D27">
        <v>1.4896</v>
      </c>
      <c r="E27">
        <v>0.22771053348427051</v>
      </c>
      <c r="F27">
        <v>60.658871102597523</v>
      </c>
      <c r="G27">
        <v>22897.846224704277</v>
      </c>
      <c r="H27">
        <v>22897.665388641082</v>
      </c>
      <c r="I27">
        <v>91.002637501045001</v>
      </c>
      <c r="J27">
        <v>40734.249457801954</v>
      </c>
      <c r="K27">
        <v>46729.504285714283</v>
      </c>
      <c r="L27">
        <v>31</v>
      </c>
      <c r="M27">
        <v>9</v>
      </c>
      <c r="N27" s="3" t="s">
        <v>18</v>
      </c>
      <c r="O27" s="3" t="s">
        <v>19</v>
      </c>
      <c r="P27">
        <v>2211112</v>
      </c>
      <c r="Q27">
        <v>0</v>
      </c>
      <c r="R27" s="3" t="s">
        <v>20</v>
      </c>
    </row>
    <row r="28" spans="1:18" x14ac:dyDescent="0.25">
      <c r="A28" s="3" t="s">
        <v>23</v>
      </c>
      <c r="B28">
        <v>2015.5</v>
      </c>
      <c r="C28" s="3">
        <v>43.296700000000001</v>
      </c>
      <c r="D28">
        <v>358.61176799999998</v>
      </c>
      <c r="E28">
        <v>-0.7211890387922435</v>
      </c>
      <c r="F28">
        <v>62.141022425689918</v>
      </c>
      <c r="G28">
        <v>22045.514153081753</v>
      </c>
      <c r="H28">
        <v>22043.767778216024</v>
      </c>
      <c r="I28">
        <v>-277.48227657427395</v>
      </c>
      <c r="J28">
        <v>41708.396099189209</v>
      </c>
      <c r="K28">
        <v>47176.671428571426</v>
      </c>
      <c r="L28">
        <v>9.0500000000000007</v>
      </c>
      <c r="M28">
        <v>9</v>
      </c>
      <c r="N28" s="3" t="s">
        <v>18</v>
      </c>
      <c r="O28" s="3" t="s">
        <v>19</v>
      </c>
      <c r="P28">
        <v>2211112</v>
      </c>
      <c r="Q28">
        <v>0</v>
      </c>
      <c r="R28" s="3" t="s">
        <v>20</v>
      </c>
    </row>
    <row r="29" spans="1:18" x14ac:dyDescent="0.25">
      <c r="A29" s="3" t="s">
        <v>24</v>
      </c>
      <c r="B29">
        <v>2015.5</v>
      </c>
      <c r="C29" s="3">
        <v>41.313369999999999</v>
      </c>
      <c r="D29">
        <v>6.2269100000000002</v>
      </c>
      <c r="E29">
        <v>1.4540646922758678</v>
      </c>
      <c r="F29">
        <v>64.524141649157031</v>
      </c>
      <c r="G29">
        <v>20690.161163130295</v>
      </c>
      <c r="H29">
        <v>20683.498731553515</v>
      </c>
      <c r="I29">
        <v>525.02302628478139</v>
      </c>
      <c r="J29">
        <v>43424.98061428238</v>
      </c>
      <c r="K29">
        <v>48102.027142857143</v>
      </c>
      <c r="L29">
        <v>22.9</v>
      </c>
      <c r="M29">
        <v>9</v>
      </c>
      <c r="N29" s="3" t="s">
        <v>18</v>
      </c>
      <c r="O29" s="3" t="s">
        <v>19</v>
      </c>
      <c r="P29">
        <v>2211112</v>
      </c>
      <c r="Q29">
        <v>0</v>
      </c>
      <c r="R29" s="3" t="s">
        <v>20</v>
      </c>
    </row>
    <row r="30" spans="1:18" x14ac:dyDescent="0.25">
      <c r="A30" s="3" t="s">
        <v>25</v>
      </c>
      <c r="B30">
        <v>2015.5</v>
      </c>
      <c r="C30" s="3">
        <v>39.675240000000002</v>
      </c>
      <c r="D30">
        <v>3.4649899999999998</v>
      </c>
      <c r="E30">
        <v>0.55953718086802406</v>
      </c>
      <c r="F30">
        <v>65.637811397917929</v>
      </c>
      <c r="G30">
        <v>20010.734963340055</v>
      </c>
      <c r="H30">
        <v>20009.780757152002</v>
      </c>
      <c r="I30">
        <v>195.41705081579474</v>
      </c>
      <c r="J30">
        <v>44191.256884318849</v>
      </c>
      <c r="K30">
        <v>48510.478749999995</v>
      </c>
      <c r="L30">
        <v>5.0299999999999994</v>
      </c>
      <c r="M30">
        <v>9</v>
      </c>
      <c r="N30" s="3" t="s">
        <v>18</v>
      </c>
      <c r="O30" s="3" t="s">
        <v>19</v>
      </c>
      <c r="P30">
        <v>2211112</v>
      </c>
      <c r="Q30">
        <v>0</v>
      </c>
      <c r="R30" s="3" t="s">
        <v>20</v>
      </c>
    </row>
    <row r="31" spans="1:18" x14ac:dyDescent="0.25">
      <c r="A31" s="3" t="s">
        <v>26</v>
      </c>
      <c r="B31">
        <v>2015.5</v>
      </c>
      <c r="C31" s="3">
        <v>40.823880000000003</v>
      </c>
      <c r="D31">
        <v>359.55569000000003</v>
      </c>
      <c r="E31">
        <v>-0.69831518708469176</v>
      </c>
      <c r="F31">
        <v>64.453143776807622</v>
      </c>
      <c r="G31">
        <v>20693.521200548181</v>
      </c>
      <c r="H31">
        <v>20691.984261182555</v>
      </c>
      <c r="I31">
        <v>-252.20430708159637</v>
      </c>
      <c r="J31">
        <v>43293.901543856911</v>
      </c>
      <c r="K31">
        <v>47985.078750000001</v>
      </c>
      <c r="L31">
        <v>7.8</v>
      </c>
      <c r="M31">
        <v>9</v>
      </c>
      <c r="N31" s="3" t="s">
        <v>18</v>
      </c>
      <c r="O31" s="3" t="s">
        <v>19</v>
      </c>
      <c r="P31">
        <v>2211112</v>
      </c>
      <c r="Q31">
        <v>0</v>
      </c>
      <c r="R31" s="3" t="s">
        <v>20</v>
      </c>
    </row>
    <row r="32" spans="1:18" x14ac:dyDescent="0.25">
      <c r="A32" s="3" t="s">
        <v>27</v>
      </c>
      <c r="B32">
        <v>2015.5</v>
      </c>
      <c r="C32" s="3">
        <v>41.391539999999999</v>
      </c>
      <c r="D32">
        <v>356.19067999999999</v>
      </c>
      <c r="E32">
        <v>-1.7902211457213475</v>
      </c>
      <c r="F32">
        <v>63.92538628494605</v>
      </c>
      <c r="G32">
        <v>21010.345688175592</v>
      </c>
      <c r="H32">
        <v>21000.090680960897</v>
      </c>
      <c r="I32">
        <v>-656.36676337089216</v>
      </c>
      <c r="J32">
        <v>42935.654437249177</v>
      </c>
      <c r="K32">
        <v>47800.625</v>
      </c>
      <c r="L32">
        <v>8.4400000000000013</v>
      </c>
      <c r="M32">
        <v>9</v>
      </c>
      <c r="N32" s="3" t="s">
        <v>18</v>
      </c>
      <c r="O32" s="3" t="s">
        <v>19</v>
      </c>
      <c r="P32">
        <v>2211112</v>
      </c>
      <c r="Q32">
        <v>0</v>
      </c>
      <c r="R32" s="3" t="s">
        <v>20</v>
      </c>
    </row>
    <row r="33" spans="1:18" x14ac:dyDescent="0.25">
      <c r="A33" s="3" t="s">
        <v>28</v>
      </c>
      <c r="B33">
        <v>2015.5</v>
      </c>
      <c r="C33" s="3">
        <v>44.274999999999999</v>
      </c>
      <c r="D33">
        <v>4.9448299999999996</v>
      </c>
      <c r="E33">
        <v>1.1506723971276185</v>
      </c>
      <c r="F33">
        <v>61.525337479971654</v>
      </c>
      <c r="G33">
        <v>22462.497321339124</v>
      </c>
      <c r="H33">
        <v>22457.967599108979</v>
      </c>
      <c r="I33">
        <v>451.08450265833795</v>
      </c>
      <c r="J33">
        <v>41414.207750518799</v>
      </c>
      <c r="K33">
        <v>47113.89875</v>
      </c>
      <c r="L33">
        <v>20.100000000000001</v>
      </c>
      <c r="M33">
        <v>9</v>
      </c>
      <c r="N33" s="3" t="s">
        <v>18</v>
      </c>
      <c r="O33" s="3" t="s">
        <v>19</v>
      </c>
      <c r="P33">
        <v>2211112</v>
      </c>
      <c r="Q33">
        <v>0</v>
      </c>
      <c r="R33" s="3" t="s">
        <v>20</v>
      </c>
    </row>
    <row r="34" spans="1:18" x14ac:dyDescent="0.25">
      <c r="A34" s="3" t="s">
        <v>29</v>
      </c>
      <c r="B34">
        <v>2015.5</v>
      </c>
      <c r="C34" s="3">
        <v>46.449979999999996</v>
      </c>
      <c r="D34">
        <v>6.9513199999999999</v>
      </c>
      <c r="E34">
        <v>1.4812978470875293</v>
      </c>
      <c r="F34">
        <v>59.365082108711093</v>
      </c>
      <c r="G34">
        <v>23760.462939555859</v>
      </c>
      <c r="H34">
        <v>23752.522578872442</v>
      </c>
      <c r="I34">
        <v>614.22328363728298</v>
      </c>
      <c r="J34">
        <v>40119.970888958305</v>
      </c>
      <c r="K34">
        <v>46628.833749999998</v>
      </c>
      <c r="L34">
        <v>0.43</v>
      </c>
      <c r="M34">
        <v>9</v>
      </c>
      <c r="N34" s="3" t="s">
        <v>18</v>
      </c>
      <c r="O34" s="3" t="s">
        <v>19</v>
      </c>
      <c r="P34">
        <v>2211112</v>
      </c>
      <c r="Q34">
        <v>0</v>
      </c>
      <c r="R34" s="3" t="s">
        <v>20</v>
      </c>
    </row>
    <row r="35" spans="1:18" x14ac:dyDescent="0.25">
      <c r="A35" s="3" t="s">
        <v>30</v>
      </c>
      <c r="B35">
        <v>2015.5</v>
      </c>
      <c r="C35" s="3">
        <v>48.50282</v>
      </c>
      <c r="D35">
        <v>9.0899199999999993</v>
      </c>
      <c r="E35">
        <v>2.3079199245202804</v>
      </c>
      <c r="F35">
        <v>57.353677886717783</v>
      </c>
      <c r="G35">
        <v>24947.330000045113</v>
      </c>
      <c r="H35">
        <v>24927.093678953828</v>
      </c>
      <c r="I35">
        <v>1004.6267226243361</v>
      </c>
      <c r="J35">
        <v>38939.083662044119</v>
      </c>
      <c r="K35">
        <v>46245.714999999997</v>
      </c>
      <c r="L35">
        <v>2.65</v>
      </c>
      <c r="M35">
        <v>9</v>
      </c>
      <c r="N35" s="3" t="s">
        <v>18</v>
      </c>
      <c r="O35" s="3" t="s">
        <v>19</v>
      </c>
      <c r="P35">
        <v>2211112</v>
      </c>
      <c r="Q35">
        <v>0</v>
      </c>
      <c r="R35" s="3" t="s">
        <v>20</v>
      </c>
    </row>
    <row r="36" spans="1:18" x14ac:dyDescent="0.25">
      <c r="A36" t="s">
        <v>17</v>
      </c>
      <c r="B36">
        <v>2017.5</v>
      </c>
      <c r="C36">
        <v>46.53152</v>
      </c>
      <c r="D36">
        <v>358.48115999999999</v>
      </c>
      <c r="E36">
        <v>-0.19614847414113756</v>
      </c>
      <c r="F36">
        <v>58.825769114193605</v>
      </c>
      <c r="G36">
        <v>23887.748937660101</v>
      </c>
      <c r="H36">
        <v>23887.608956557702</v>
      </c>
      <c r="I36">
        <v>-81.778036571704291</v>
      </c>
      <c r="J36">
        <v>39482.091757577808</v>
      </c>
      <c r="K36">
        <v>46147.216249999998</v>
      </c>
      <c r="L36">
        <v>7.4599999999999991</v>
      </c>
      <c r="M36">
        <v>9</v>
      </c>
      <c r="N36" t="s">
        <v>18</v>
      </c>
      <c r="O36" t="s">
        <v>19</v>
      </c>
      <c r="P36">
        <v>2211112</v>
      </c>
      <c r="Q36">
        <v>0</v>
      </c>
      <c r="R36" t="s">
        <v>20</v>
      </c>
    </row>
    <row r="37" spans="1:18" x14ac:dyDescent="0.25">
      <c r="A37" t="s">
        <v>21</v>
      </c>
      <c r="B37">
        <v>2017.5</v>
      </c>
      <c r="C37">
        <v>47.257199999999997</v>
      </c>
      <c r="D37">
        <v>2.8712399999999998</v>
      </c>
      <c r="E37">
        <v>1.0366472005825194</v>
      </c>
      <c r="F37">
        <v>58.319484503668498</v>
      </c>
      <c r="G37">
        <v>24198.79335735397</v>
      </c>
      <c r="H37">
        <v>24194.832688240556</v>
      </c>
      <c r="I37">
        <v>437.8026267222354</v>
      </c>
      <c r="J37">
        <v>39208.804060978182</v>
      </c>
      <c r="K37">
        <v>46076.941250000003</v>
      </c>
      <c r="L37">
        <v>4.4000000000000004</v>
      </c>
      <c r="M37">
        <v>9</v>
      </c>
      <c r="N37" t="s">
        <v>18</v>
      </c>
      <c r="O37" t="s">
        <v>19</v>
      </c>
      <c r="P37">
        <v>2211112</v>
      </c>
      <c r="Q37">
        <v>0</v>
      </c>
      <c r="R37" t="s">
        <v>20</v>
      </c>
    </row>
    <row r="38" spans="1:18" x14ac:dyDescent="0.25">
      <c r="A38" t="s">
        <v>22</v>
      </c>
      <c r="B38">
        <v>2017.5</v>
      </c>
      <c r="C38">
        <v>44.961590000000001</v>
      </c>
      <c r="D38">
        <v>1.4896</v>
      </c>
      <c r="E38">
        <v>0.5361136526107606</v>
      </c>
      <c r="F38">
        <v>60.65160228570403</v>
      </c>
      <c r="G38">
        <v>22939.059402663326</v>
      </c>
      <c r="H38">
        <v>22938.055224180927</v>
      </c>
      <c r="I38">
        <v>214.63646321838939</v>
      </c>
      <c r="J38">
        <v>40795.505168427138</v>
      </c>
      <c r="K38">
        <v>46803.048750000002</v>
      </c>
      <c r="L38">
        <v>31</v>
      </c>
      <c r="M38">
        <v>9</v>
      </c>
      <c r="N38" t="s">
        <v>18</v>
      </c>
      <c r="O38" t="s">
        <v>19</v>
      </c>
      <c r="P38">
        <v>2211112</v>
      </c>
      <c r="Q38">
        <v>0</v>
      </c>
      <c r="R38" t="s">
        <v>20</v>
      </c>
    </row>
    <row r="39" spans="1:18" x14ac:dyDescent="0.25">
      <c r="A39" t="s">
        <v>23</v>
      </c>
      <c r="B39">
        <v>2017.5</v>
      </c>
      <c r="C39">
        <v>43.296700000000001</v>
      </c>
      <c r="D39">
        <v>358.61176799999998</v>
      </c>
      <c r="E39">
        <v>-0.39472982653572486</v>
      </c>
      <c r="F39">
        <v>62.121304158559404</v>
      </c>
      <c r="G39">
        <v>22089.667054952188</v>
      </c>
      <c r="H39">
        <v>22089.142836770949</v>
      </c>
      <c r="I39">
        <v>-152.18191538667509</v>
      </c>
      <c r="J39">
        <v>41757.175383127309</v>
      </c>
      <c r="K39">
        <v>47240.401250000003</v>
      </c>
      <c r="L39">
        <v>9.0500000000000007</v>
      </c>
      <c r="M39">
        <v>9</v>
      </c>
      <c r="N39" t="s">
        <v>18</v>
      </c>
      <c r="O39" t="s">
        <v>19</v>
      </c>
      <c r="P39">
        <v>2211112</v>
      </c>
      <c r="Q39">
        <v>0</v>
      </c>
      <c r="R39" t="s">
        <v>20</v>
      </c>
    </row>
    <row r="40" spans="1:18" x14ac:dyDescent="0.25">
      <c r="A40" t="s">
        <v>24</v>
      </c>
      <c r="B40">
        <v>2017.5</v>
      </c>
      <c r="C40">
        <v>41.313369999999999</v>
      </c>
      <c r="D40">
        <v>6.2269100000000002</v>
      </c>
      <c r="E40">
        <v>1.7640308380276124</v>
      </c>
      <c r="F40">
        <v>64.532694400665719</v>
      </c>
      <c r="G40">
        <v>20716.78643249796</v>
      </c>
      <c r="H40">
        <v>20706.968384108797</v>
      </c>
      <c r="I40">
        <v>637.73068708525579</v>
      </c>
      <c r="J40">
        <v>43497.754186309401</v>
      </c>
      <c r="K40">
        <v>48179.022499999999</v>
      </c>
      <c r="L40">
        <v>22.9</v>
      </c>
      <c r="M40">
        <v>9</v>
      </c>
      <c r="N40" t="s">
        <v>18</v>
      </c>
      <c r="O40" t="s">
        <v>19</v>
      </c>
      <c r="P40">
        <v>2211112</v>
      </c>
      <c r="Q40">
        <v>0</v>
      </c>
      <c r="R40" t="s">
        <v>20</v>
      </c>
    </row>
    <row r="41" spans="1:18" x14ac:dyDescent="0.25">
      <c r="A41" t="s">
        <v>25</v>
      </c>
      <c r="B41">
        <v>2017.5</v>
      </c>
      <c r="C41">
        <v>39.675240000000002</v>
      </c>
      <c r="D41">
        <v>3.4649899999999998</v>
      </c>
      <c r="E41">
        <v>0.87178259470662356</v>
      </c>
      <c r="F41">
        <v>65.634612670106648</v>
      </c>
      <c r="G41">
        <v>20044.705192131212</v>
      </c>
      <c r="H41">
        <v>20042.384954735648</v>
      </c>
      <c r="I41">
        <v>304.97797566061126</v>
      </c>
      <c r="J41">
        <v>44260.204339793236</v>
      </c>
      <c r="K41">
        <v>48586.840000000004</v>
      </c>
      <c r="L41">
        <v>5.0299999999999994</v>
      </c>
      <c r="M41">
        <v>9</v>
      </c>
      <c r="N41" t="s">
        <v>18</v>
      </c>
      <c r="O41" t="s">
        <v>19</v>
      </c>
      <c r="P41">
        <v>2211112</v>
      </c>
      <c r="Q41">
        <v>0</v>
      </c>
      <c r="R41" t="s">
        <v>20</v>
      </c>
    </row>
    <row r="42" spans="1:18" x14ac:dyDescent="0.25">
      <c r="A42" t="s">
        <v>26</v>
      </c>
      <c r="B42">
        <v>2017.5</v>
      </c>
      <c r="C42">
        <v>40.823880000000003</v>
      </c>
      <c r="D42">
        <v>359.55569000000003</v>
      </c>
      <c r="E42">
        <v>-0.35956673107549275</v>
      </c>
      <c r="F42">
        <v>64.442447868871355</v>
      </c>
      <c r="G42">
        <v>20728.548657534418</v>
      </c>
      <c r="H42">
        <v>20728.140478012068</v>
      </c>
      <c r="I42">
        <v>-130.08370985459305</v>
      </c>
      <c r="J42">
        <v>43346.465716951228</v>
      </c>
      <c r="K42">
        <v>48047.537500000006</v>
      </c>
      <c r="L42">
        <v>7.8</v>
      </c>
      <c r="M42">
        <v>9</v>
      </c>
      <c r="N42" t="s">
        <v>18</v>
      </c>
      <c r="O42" t="s">
        <v>19</v>
      </c>
      <c r="P42">
        <v>2211112</v>
      </c>
      <c r="Q42">
        <v>0</v>
      </c>
      <c r="R42" t="s">
        <v>20</v>
      </c>
    </row>
    <row r="43" spans="1:18" x14ac:dyDescent="0.25">
      <c r="A43" t="s">
        <v>27</v>
      </c>
      <c r="B43">
        <v>2017.5</v>
      </c>
      <c r="C43">
        <v>41.391539999999999</v>
      </c>
      <c r="D43">
        <v>356.19067999999999</v>
      </c>
      <c r="E43">
        <v>-1.4502601976557277</v>
      </c>
      <c r="F43">
        <v>63.902344811961612</v>
      </c>
      <c r="G43">
        <v>21052.009156582848</v>
      </c>
      <c r="H43">
        <v>21045.265631794762</v>
      </c>
      <c r="I43">
        <v>-532.80767266088503</v>
      </c>
      <c r="J43">
        <v>42977.035253683141</v>
      </c>
      <c r="K43">
        <v>47856.088750000003</v>
      </c>
      <c r="L43">
        <v>8.4400000000000013</v>
      </c>
      <c r="M43">
        <v>9</v>
      </c>
      <c r="N43" t="s">
        <v>18</v>
      </c>
      <c r="O43" t="s">
        <v>19</v>
      </c>
      <c r="P43">
        <v>2211112</v>
      </c>
      <c r="Q43">
        <v>0</v>
      </c>
      <c r="R43" t="s">
        <v>20</v>
      </c>
    </row>
    <row r="44" spans="1:18" x14ac:dyDescent="0.25">
      <c r="A44" t="s">
        <v>28</v>
      </c>
      <c r="B44">
        <v>2017.5</v>
      </c>
      <c r="C44">
        <v>44.274999999999999</v>
      </c>
      <c r="D44">
        <v>4.9448299999999996</v>
      </c>
      <c r="E44">
        <v>1.4600135929427882</v>
      </c>
      <c r="F44">
        <v>61.517378416869569</v>
      </c>
      <c r="G44">
        <v>22504.490290332084</v>
      </c>
      <c r="H44">
        <v>22497.184213779114</v>
      </c>
      <c r="I44">
        <v>573.39835972812205</v>
      </c>
      <c r="J44">
        <v>41477.861802541833</v>
      </c>
      <c r="K44">
        <v>47189.891250000001</v>
      </c>
      <c r="L44">
        <v>20.100000000000001</v>
      </c>
      <c r="M44">
        <v>9</v>
      </c>
      <c r="N44" t="s">
        <v>18</v>
      </c>
      <c r="O44" t="s">
        <v>19</v>
      </c>
      <c r="P44">
        <v>2211112</v>
      </c>
      <c r="Q44">
        <v>0</v>
      </c>
      <c r="R44" t="s">
        <v>20</v>
      </c>
    </row>
    <row r="45" spans="1:18" x14ac:dyDescent="0.25">
      <c r="A45" t="s">
        <v>29</v>
      </c>
      <c r="B45">
        <v>2017.5</v>
      </c>
      <c r="C45">
        <v>46.449979999999996</v>
      </c>
      <c r="D45">
        <v>6.9513199999999999</v>
      </c>
      <c r="E45">
        <v>1.7546162514587114</v>
      </c>
      <c r="F45">
        <v>59.347723489864258</v>
      </c>
      <c r="G45">
        <v>23800.628868824926</v>
      </c>
      <c r="H45">
        <v>23789.469399935409</v>
      </c>
      <c r="I45">
        <v>728.75251017013215</v>
      </c>
      <c r="J45">
        <v>40160.484708712662</v>
      </c>
      <c r="K45">
        <v>46683.777500000004</v>
      </c>
      <c r="L45">
        <v>0.43</v>
      </c>
      <c r="M45">
        <v>9</v>
      </c>
      <c r="N45" t="s">
        <v>18</v>
      </c>
      <c r="O45" t="s">
        <v>19</v>
      </c>
      <c r="P45">
        <v>2211112</v>
      </c>
      <c r="Q45">
        <v>0</v>
      </c>
      <c r="R45" t="s">
        <v>20</v>
      </c>
    </row>
    <row r="46" spans="1:18" x14ac:dyDescent="0.25">
      <c r="A46" t="s">
        <v>30</v>
      </c>
      <c r="B46">
        <v>2017.5</v>
      </c>
      <c r="C46">
        <v>48.50282</v>
      </c>
      <c r="D46">
        <v>9.0899199999999993</v>
      </c>
      <c r="E46">
        <v>2.564277336918158</v>
      </c>
      <c r="F46">
        <v>57.365543019087049</v>
      </c>
      <c r="G46">
        <v>24985.102172543731</v>
      </c>
      <c r="H46">
        <v>24960.083551748008</v>
      </c>
      <c r="I46">
        <v>1117.8370463569572</v>
      </c>
      <c r="J46">
        <v>39015.09923791897</v>
      </c>
      <c r="K46">
        <v>46330.71125</v>
      </c>
      <c r="L46">
        <v>2.65</v>
      </c>
      <c r="M46">
        <v>9</v>
      </c>
      <c r="N46" t="s">
        <v>18</v>
      </c>
      <c r="O46" t="s">
        <v>19</v>
      </c>
      <c r="P46">
        <v>2211112</v>
      </c>
      <c r="Q46">
        <v>0</v>
      </c>
      <c r="R46" t="s">
        <v>20</v>
      </c>
    </row>
    <row r="47" spans="1:18" x14ac:dyDescent="0.25">
      <c r="A47" t="s">
        <v>21</v>
      </c>
      <c r="B47">
        <v>2020.5</v>
      </c>
      <c r="C47">
        <v>47.257199999999997</v>
      </c>
      <c r="D47">
        <v>2.8712399999999998</v>
      </c>
      <c r="E47">
        <v>1.5000236883819813</v>
      </c>
      <c r="F47">
        <v>58.313294938800659</v>
      </c>
      <c r="G47">
        <v>24265.644200456329</v>
      </c>
      <c r="H47">
        <v>24257.328707617278</v>
      </c>
      <c r="I47">
        <v>635.21054284893034</v>
      </c>
      <c r="J47">
        <v>39312.786294732286</v>
      </c>
      <c r="K47">
        <v>46199.625</v>
      </c>
      <c r="L47">
        <v>4.4000000000000004</v>
      </c>
      <c r="M47">
        <v>9</v>
      </c>
      <c r="N47" t="s">
        <v>18</v>
      </c>
      <c r="O47" t="s">
        <v>19</v>
      </c>
      <c r="P47">
        <v>2211112</v>
      </c>
      <c r="Q47">
        <v>0</v>
      </c>
      <c r="R47" t="s">
        <v>20</v>
      </c>
    </row>
    <row r="48" spans="1:18" x14ac:dyDescent="0.25">
      <c r="A48" t="s">
        <v>22</v>
      </c>
      <c r="B48">
        <v>2020.5</v>
      </c>
      <c r="C48">
        <v>44.961590000000001</v>
      </c>
      <c r="D48">
        <v>1.4896</v>
      </c>
      <c r="E48">
        <v>1.0208908906425607</v>
      </c>
      <c r="F48">
        <v>60.646091850048364</v>
      </c>
      <c r="G48">
        <v>22998.790424788021</v>
      </c>
      <c r="H48">
        <v>22995.139718426148</v>
      </c>
      <c r="I48">
        <v>409.76863396484197</v>
      </c>
      <c r="J48">
        <v>40894.869962932265</v>
      </c>
      <c r="K48">
        <v>46918.855000000003</v>
      </c>
      <c r="L48">
        <v>31</v>
      </c>
      <c r="M48">
        <v>9</v>
      </c>
      <c r="N48" t="s">
        <v>18</v>
      </c>
      <c r="O48" t="s">
        <v>19</v>
      </c>
      <c r="P48">
        <v>2211112</v>
      </c>
      <c r="Q48">
        <v>0</v>
      </c>
      <c r="R48" t="s">
        <v>20</v>
      </c>
    </row>
    <row r="49" spans="1:18" x14ac:dyDescent="0.25">
      <c r="A49" t="s">
        <v>23</v>
      </c>
      <c r="B49">
        <v>2020.5</v>
      </c>
      <c r="C49">
        <v>43.296700000000001</v>
      </c>
      <c r="D49">
        <v>358.61176799999998</v>
      </c>
      <c r="E49">
        <v>0.12207014399293969</v>
      </c>
      <c r="F49">
        <v>62.115400272141962</v>
      </c>
      <c r="G49">
        <v>22145.222023082461</v>
      </c>
      <c r="H49">
        <v>22145.171762961698</v>
      </c>
      <c r="I49">
        <v>47.180934075764227</v>
      </c>
      <c r="J49">
        <v>41853.31203052224</v>
      </c>
      <c r="K49">
        <v>47351.194285714286</v>
      </c>
      <c r="L49">
        <v>9.0500000000000007</v>
      </c>
      <c r="M49">
        <v>9</v>
      </c>
      <c r="N49" t="s">
        <v>18</v>
      </c>
      <c r="O49" t="s">
        <v>19</v>
      </c>
      <c r="P49">
        <v>2211112</v>
      </c>
      <c r="Q49">
        <v>0</v>
      </c>
      <c r="R49" t="s">
        <v>20</v>
      </c>
    </row>
    <row r="50" spans="1:18" x14ac:dyDescent="0.25">
      <c r="A50" t="s">
        <v>24</v>
      </c>
      <c r="B50">
        <v>2020.5</v>
      </c>
      <c r="C50">
        <v>41.313369999999999</v>
      </c>
      <c r="D50">
        <v>6.2269100000000002</v>
      </c>
      <c r="E50">
        <v>2.2720377654191304</v>
      </c>
      <c r="F50">
        <v>64.562312244170101</v>
      </c>
      <c r="G50">
        <v>20752.98624609744</v>
      </c>
      <c r="H50">
        <v>20736.67153007691</v>
      </c>
      <c r="I50">
        <v>822.73445558528283</v>
      </c>
      <c r="J50">
        <v>43630.291588510445</v>
      </c>
      <c r="K50">
        <v>48314.21166666667</v>
      </c>
      <c r="L50">
        <v>22.9</v>
      </c>
      <c r="M50">
        <v>9</v>
      </c>
      <c r="N50" t="s">
        <v>18</v>
      </c>
      <c r="O50" t="s">
        <v>19</v>
      </c>
      <c r="P50">
        <v>2211112</v>
      </c>
      <c r="Q50">
        <v>0</v>
      </c>
      <c r="R50" t="s">
        <v>20</v>
      </c>
    </row>
    <row r="51" spans="1:18" x14ac:dyDescent="0.25">
      <c r="A51" t="s">
        <v>25</v>
      </c>
      <c r="B51">
        <v>2020.5</v>
      </c>
      <c r="C51">
        <v>39.675240000000002</v>
      </c>
      <c r="D51">
        <v>3.4649899999999998</v>
      </c>
      <c r="E51">
        <v>1.3979186803631414</v>
      </c>
      <c r="F51">
        <v>65.663757928333013</v>
      </c>
      <c r="G51">
        <v>20075.763797106621</v>
      </c>
      <c r="H51">
        <v>20069.788780870465</v>
      </c>
      <c r="I51">
        <v>489.76558521689117</v>
      </c>
      <c r="J51">
        <v>44386.161089305846</v>
      </c>
      <c r="K51">
        <v>48714.824285714283</v>
      </c>
      <c r="L51">
        <v>5.0299999999999994</v>
      </c>
      <c r="M51">
        <v>9</v>
      </c>
      <c r="N51" t="s">
        <v>18</v>
      </c>
      <c r="O51" t="s">
        <v>19</v>
      </c>
      <c r="P51">
        <v>2211112</v>
      </c>
      <c r="Q51">
        <v>0</v>
      </c>
      <c r="R51" t="s">
        <v>20</v>
      </c>
    </row>
    <row r="52" spans="1:18" x14ac:dyDescent="0.25">
      <c r="A52" t="s">
        <v>26</v>
      </c>
      <c r="B52">
        <v>2020.5</v>
      </c>
      <c r="C52">
        <v>40.823880000000003</v>
      </c>
      <c r="D52">
        <v>359.55569000000003</v>
      </c>
      <c r="E52">
        <v>0.17886856958432129</v>
      </c>
      <c r="F52">
        <v>64.444347970876549</v>
      </c>
      <c r="G52">
        <v>20776.956733899089</v>
      </c>
      <c r="H52">
        <v>20776.855488711335</v>
      </c>
      <c r="I52">
        <v>64.862342852496624</v>
      </c>
      <c r="J52">
        <v>43450.48745868721</v>
      </c>
      <c r="K52">
        <v>48162.371250000004</v>
      </c>
      <c r="L52">
        <v>7.8</v>
      </c>
      <c r="M52">
        <v>9</v>
      </c>
      <c r="N52" t="s">
        <v>18</v>
      </c>
      <c r="O52" t="s">
        <v>19</v>
      </c>
      <c r="P52">
        <v>2211112</v>
      </c>
      <c r="Q52">
        <v>0</v>
      </c>
      <c r="R52" t="s">
        <v>20</v>
      </c>
    </row>
    <row r="53" spans="1:18" x14ac:dyDescent="0.25">
      <c r="A53" t="s">
        <v>27</v>
      </c>
      <c r="B53">
        <v>2020.5</v>
      </c>
      <c r="C53">
        <v>41.391539999999999</v>
      </c>
      <c r="D53">
        <v>356.19067999999999</v>
      </c>
      <c r="E53">
        <v>-0.89058948584479181</v>
      </c>
      <c r="F53">
        <v>63.885811836566347</v>
      </c>
      <c r="G53">
        <v>21108.520146576931</v>
      </c>
      <c r="H53">
        <v>21105.970212751468</v>
      </c>
      <c r="I53">
        <v>-328.09168976359825</v>
      </c>
      <c r="J53">
        <v>43061.116686968853</v>
      </c>
      <c r="K53">
        <v>47956.592499999999</v>
      </c>
      <c r="L53">
        <v>8.4400000000000013</v>
      </c>
      <c r="M53">
        <v>9</v>
      </c>
      <c r="N53" t="s">
        <v>18</v>
      </c>
      <c r="O53" t="s">
        <v>19</v>
      </c>
      <c r="P53">
        <v>2211112</v>
      </c>
      <c r="Q53">
        <v>0</v>
      </c>
      <c r="R53" t="s">
        <v>20</v>
      </c>
    </row>
    <row r="54" spans="1:18" x14ac:dyDescent="0.25">
      <c r="A54" t="s">
        <v>29</v>
      </c>
      <c r="B54">
        <v>2020.5</v>
      </c>
      <c r="C54">
        <v>46.449979999999996</v>
      </c>
      <c r="D54">
        <v>6.9513199999999999</v>
      </c>
      <c r="E54">
        <v>2.1767116710532837</v>
      </c>
      <c r="F54">
        <v>59.377534551614097</v>
      </c>
      <c r="G54">
        <v>23848.771592523095</v>
      </c>
      <c r="H54">
        <v>23831.563198956672</v>
      </c>
      <c r="I54">
        <v>905.81563602683468</v>
      </c>
      <c r="J54">
        <v>40291.889387570547</v>
      </c>
      <c r="K54">
        <v>46821.505714285719</v>
      </c>
      <c r="L54">
        <v>0.43</v>
      </c>
      <c r="M54">
        <v>9</v>
      </c>
      <c r="N54" t="s">
        <v>18</v>
      </c>
      <c r="O54" t="s">
        <v>19</v>
      </c>
      <c r="P54">
        <v>2211112</v>
      </c>
      <c r="Q54">
        <v>0</v>
      </c>
      <c r="R54" t="s">
        <v>20</v>
      </c>
    </row>
    <row r="55" spans="1:18" x14ac:dyDescent="0.25">
      <c r="A55" t="s">
        <v>30</v>
      </c>
      <c r="B55">
        <v>2020.5</v>
      </c>
      <c r="C55">
        <v>48.504399999999997</v>
      </c>
      <c r="D55">
        <v>9.0872799999999998</v>
      </c>
      <c r="E55">
        <v>2.9978608062889158</v>
      </c>
      <c r="F55">
        <v>57.476946042849946</v>
      </c>
      <c r="G55">
        <v>24993.431189650226</v>
      </c>
      <c r="H55">
        <v>24959.227380956079</v>
      </c>
      <c r="I55">
        <v>1307.1232449593456</v>
      </c>
      <c r="J55">
        <v>39199.340858021846</v>
      </c>
      <c r="K55">
        <v>46490.15</v>
      </c>
      <c r="L55">
        <v>2.65</v>
      </c>
      <c r="M55">
        <v>9</v>
      </c>
      <c r="N55" t="s">
        <v>18</v>
      </c>
      <c r="O55" t="s">
        <v>19</v>
      </c>
      <c r="P55">
        <v>2211112</v>
      </c>
      <c r="Q55">
        <v>0</v>
      </c>
      <c r="R55" t="s">
        <v>20</v>
      </c>
    </row>
    <row r="56" spans="1:18" x14ac:dyDescent="0.25">
      <c r="A56" t="s">
        <v>42</v>
      </c>
      <c r="B56">
        <v>2022.5</v>
      </c>
      <c r="C56">
        <v>46.737479999999998</v>
      </c>
      <c r="D56">
        <v>358.23917</v>
      </c>
      <c r="E56">
        <v>0.49011615995097901</v>
      </c>
      <c r="F56">
        <v>58.592163634393174</v>
      </c>
      <c r="G56">
        <v>24065.374192936717</v>
      </c>
      <c r="H56">
        <v>24064.493726603043</v>
      </c>
      <c r="I56">
        <v>205.85608649566936</v>
      </c>
      <c r="J56">
        <v>39412.974376973143</v>
      </c>
      <c r="K56">
        <v>46179.536666666667</v>
      </c>
      <c r="L56">
        <v>60.5</v>
      </c>
      <c r="M56">
        <v>9</v>
      </c>
      <c r="N56" t="s">
        <v>18</v>
      </c>
      <c r="O56" t="s">
        <v>19</v>
      </c>
      <c r="P56">
        <v>2211112</v>
      </c>
      <c r="Q56">
        <v>0</v>
      </c>
      <c r="R56" t="s">
        <v>44</v>
      </c>
    </row>
    <row r="57" spans="1:18" x14ac:dyDescent="0.25">
      <c r="A57" t="s">
        <v>21</v>
      </c>
      <c r="B57">
        <v>2022.5</v>
      </c>
      <c r="C57">
        <v>47.257199999999997</v>
      </c>
      <c r="D57">
        <v>2.8712399999999998</v>
      </c>
      <c r="E57">
        <v>1.7660568136983448</v>
      </c>
      <c r="F57">
        <v>58.35521517573914</v>
      </c>
      <c r="G57">
        <v>24277.515244027018</v>
      </c>
      <c r="H57">
        <v>24265.983262682435</v>
      </c>
      <c r="I57">
        <v>748.19965195129748</v>
      </c>
      <c r="J57">
        <v>39391.816234124126</v>
      </c>
      <c r="K57">
        <v>46273.603750000002</v>
      </c>
      <c r="L57">
        <v>4.4000000000000004</v>
      </c>
      <c r="M57">
        <v>9</v>
      </c>
      <c r="N57" t="s">
        <v>18</v>
      </c>
      <c r="O57" t="s">
        <v>19</v>
      </c>
      <c r="P57">
        <v>2211112</v>
      </c>
      <c r="Q57">
        <v>0</v>
      </c>
      <c r="R57" t="s">
        <v>20</v>
      </c>
    </row>
    <row r="58" spans="1:18" x14ac:dyDescent="0.25">
      <c r="A58" t="s">
        <v>22</v>
      </c>
      <c r="B58">
        <v>2022.5</v>
      </c>
      <c r="C58">
        <v>44.961590000000001</v>
      </c>
      <c r="D58">
        <v>1.4896</v>
      </c>
      <c r="E58">
        <v>1.3154918881636355</v>
      </c>
      <c r="F58">
        <v>60.685940189356401</v>
      </c>
      <c r="G58">
        <v>23012.424691645483</v>
      </c>
      <c r="H58">
        <v>23006.359501921968</v>
      </c>
      <c r="I58">
        <v>528.31113652790464</v>
      </c>
      <c r="J58">
        <v>40983.870476119424</v>
      </c>
      <c r="K58">
        <v>47002.84375</v>
      </c>
      <c r="L58">
        <v>31</v>
      </c>
      <c r="M58">
        <v>9</v>
      </c>
      <c r="N58" t="s">
        <v>18</v>
      </c>
      <c r="O58" t="s">
        <v>19</v>
      </c>
      <c r="P58">
        <v>2211112</v>
      </c>
      <c r="Q58">
        <v>0</v>
      </c>
      <c r="R58" t="s">
        <v>20</v>
      </c>
    </row>
    <row r="59" spans="1:18" x14ac:dyDescent="0.25">
      <c r="A59" t="s">
        <v>23</v>
      </c>
      <c r="B59">
        <v>2022.5</v>
      </c>
      <c r="C59">
        <v>43.296700000000001</v>
      </c>
      <c r="D59">
        <v>358.61176799999998</v>
      </c>
      <c r="E59">
        <v>0.45011011340584672</v>
      </c>
      <c r="F59">
        <v>62.13892210181033</v>
      </c>
      <c r="G59">
        <v>22166.707354958206</v>
      </c>
      <c r="H59">
        <v>22166.023346871956</v>
      </c>
      <c r="I59">
        <v>174.1377221784044</v>
      </c>
      <c r="J59">
        <v>41934.357885658021</v>
      </c>
      <c r="K59">
        <v>47432.731250000004</v>
      </c>
      <c r="L59">
        <v>9.0500000000000007</v>
      </c>
      <c r="M59">
        <v>9</v>
      </c>
      <c r="N59" t="s">
        <v>18</v>
      </c>
      <c r="O59" t="s">
        <v>19</v>
      </c>
      <c r="P59">
        <v>2211112</v>
      </c>
      <c r="Q59">
        <v>0</v>
      </c>
      <c r="R59" t="s">
        <v>20</v>
      </c>
    </row>
    <row r="60" spans="1:18" x14ac:dyDescent="0.25">
      <c r="A60" t="s">
        <v>24</v>
      </c>
      <c r="B60">
        <v>2022.5</v>
      </c>
      <c r="C60">
        <v>41.313369999999999</v>
      </c>
      <c r="D60">
        <v>6.2269100000000002</v>
      </c>
      <c r="E60">
        <v>2.5648988779781536</v>
      </c>
      <c r="F60">
        <v>64.607273623880133</v>
      </c>
      <c r="G60">
        <v>20758.220405510241</v>
      </c>
      <c r="H60">
        <v>20737.424261051521</v>
      </c>
      <c r="I60">
        <v>928.95070961468855</v>
      </c>
      <c r="J60">
        <v>43731.218771428546</v>
      </c>
      <c r="K60">
        <v>48407.72</v>
      </c>
      <c r="L60">
        <v>22.9</v>
      </c>
      <c r="M60">
        <v>9</v>
      </c>
      <c r="N60" t="s">
        <v>18</v>
      </c>
      <c r="O60" t="s">
        <v>19</v>
      </c>
      <c r="P60">
        <v>2211112</v>
      </c>
      <c r="Q60">
        <v>0</v>
      </c>
      <c r="R60" t="s">
        <v>20</v>
      </c>
    </row>
    <row r="61" spans="1:18" x14ac:dyDescent="0.25">
      <c r="A61" t="s">
        <v>25</v>
      </c>
      <c r="B61">
        <v>2022.5</v>
      </c>
      <c r="C61">
        <v>39.675240000000002</v>
      </c>
      <c r="D61">
        <v>3.4649899999999998</v>
      </c>
      <c r="E61">
        <v>1.7376682404572175</v>
      </c>
      <c r="F61">
        <v>65.700984473197153</v>
      </c>
      <c r="G61">
        <v>20081.128258828747</v>
      </c>
      <c r="H61">
        <v>20071.893760903335</v>
      </c>
      <c r="I61">
        <v>608.92774492571345</v>
      </c>
      <c r="J61">
        <v>44477.409776582404</v>
      </c>
      <c r="K61">
        <v>48799.979999999996</v>
      </c>
      <c r="L61">
        <v>5.0299999999999994</v>
      </c>
      <c r="M61">
        <v>9</v>
      </c>
      <c r="N61" t="s">
        <v>18</v>
      </c>
      <c r="O61" t="s">
        <v>19</v>
      </c>
      <c r="P61">
        <v>2211112</v>
      </c>
      <c r="Q61">
        <v>0</v>
      </c>
      <c r="R61" t="s">
        <v>20</v>
      </c>
    </row>
    <row r="62" spans="1:18" x14ac:dyDescent="0.25">
      <c r="A62" t="s">
        <v>26</v>
      </c>
      <c r="B62">
        <v>2022.5</v>
      </c>
      <c r="C62">
        <v>40.823880000000003</v>
      </c>
      <c r="D62">
        <v>359.55569000000003</v>
      </c>
      <c r="E62">
        <v>0.51053060895941083</v>
      </c>
      <c r="F62">
        <v>64.469183858912871</v>
      </c>
      <c r="G62">
        <v>20793.443139847819</v>
      </c>
      <c r="H62">
        <v>20792.61768780616</v>
      </c>
      <c r="I62">
        <v>185.27627698841727</v>
      </c>
      <c r="J62">
        <v>43534.392361193452</v>
      </c>
      <c r="K62">
        <v>48245.041250000002</v>
      </c>
      <c r="L62">
        <v>7.8</v>
      </c>
      <c r="M62">
        <v>9</v>
      </c>
      <c r="N62" t="s">
        <v>18</v>
      </c>
      <c r="O62" t="s">
        <v>19</v>
      </c>
      <c r="P62">
        <v>2211112</v>
      </c>
      <c r="Q62">
        <v>0</v>
      </c>
      <c r="R62" t="s">
        <v>20</v>
      </c>
    </row>
    <row r="63" spans="1:18" x14ac:dyDescent="0.25">
      <c r="A63" t="s">
        <v>27</v>
      </c>
      <c r="B63">
        <v>2022.5</v>
      </c>
      <c r="C63">
        <v>41.391539999999999</v>
      </c>
      <c r="D63">
        <v>356.19067999999999</v>
      </c>
      <c r="E63">
        <v>-0.54852597947042425</v>
      </c>
      <c r="F63">
        <v>63.91154812814878</v>
      </c>
      <c r="G63">
        <v>21122.319963366826</v>
      </c>
      <c r="H63">
        <v>21121.352003295829</v>
      </c>
      <c r="I63">
        <v>-202.21322339560245</v>
      </c>
      <c r="J63">
        <v>43138.08189711134</v>
      </c>
      <c r="K63">
        <v>48031.672500000001</v>
      </c>
      <c r="L63">
        <v>8.4400000000000013</v>
      </c>
      <c r="M63">
        <v>9</v>
      </c>
      <c r="N63" t="s">
        <v>18</v>
      </c>
      <c r="O63" t="s">
        <v>19</v>
      </c>
      <c r="P63">
        <v>2211112</v>
      </c>
      <c r="Q63">
        <v>0</v>
      </c>
      <c r="R63" t="s">
        <v>20</v>
      </c>
    </row>
    <row r="64" spans="1:18" x14ac:dyDescent="0.25">
      <c r="A64" t="s">
        <v>43</v>
      </c>
      <c r="B64">
        <v>2022.5</v>
      </c>
      <c r="C64" s="13">
        <v>44.18638</v>
      </c>
      <c r="D64">
        <v>2.9359199999999999</v>
      </c>
      <c r="E64">
        <v>1.5028584397454059</v>
      </c>
      <c r="F64">
        <v>62.091855729029987</v>
      </c>
      <c r="G64">
        <v>22123.597158248711</v>
      </c>
      <c r="H64">
        <v>22115.987034292266</v>
      </c>
      <c r="I64">
        <v>580.23160848651924</v>
      </c>
      <c r="J64">
        <v>41770.154798672491</v>
      </c>
      <c r="K64">
        <v>47267.044999999998</v>
      </c>
      <c r="L64">
        <v>100.2</v>
      </c>
      <c r="M64">
        <v>9</v>
      </c>
      <c r="N64" t="s">
        <v>18</v>
      </c>
      <c r="O64" t="s">
        <v>19</v>
      </c>
      <c r="P64">
        <v>2211112</v>
      </c>
      <c r="Q64">
        <v>0</v>
      </c>
      <c r="R64" t="s">
        <v>20</v>
      </c>
    </row>
    <row r="65" spans="1:18" x14ac:dyDescent="0.25">
      <c r="A65" t="s">
        <v>29</v>
      </c>
      <c r="B65">
        <v>2022.5</v>
      </c>
      <c r="C65">
        <v>46.449979999999996</v>
      </c>
      <c r="D65">
        <v>6.9513199999999999</v>
      </c>
      <c r="E65">
        <v>2.4513440366198966</v>
      </c>
      <c r="F65">
        <v>59.435101909550639</v>
      </c>
      <c r="G65">
        <v>23860.721723825085</v>
      </c>
      <c r="H65">
        <v>23838.886854284592</v>
      </c>
      <c r="I65">
        <v>1020.546290197379</v>
      </c>
      <c r="J65">
        <v>40401.65683110783</v>
      </c>
      <c r="K65">
        <v>46922.448749999996</v>
      </c>
      <c r="L65">
        <v>0.43</v>
      </c>
      <c r="M65">
        <v>9</v>
      </c>
      <c r="N65" t="s">
        <v>18</v>
      </c>
      <c r="O65" t="s">
        <v>19</v>
      </c>
      <c r="P65">
        <v>2211112</v>
      </c>
      <c r="Q65">
        <v>0</v>
      </c>
      <c r="R65" t="s">
        <v>20</v>
      </c>
    </row>
    <row r="66" spans="1:18" x14ac:dyDescent="0.25">
      <c r="A66" t="s">
        <v>30</v>
      </c>
      <c r="B66">
        <v>2022.5</v>
      </c>
      <c r="C66">
        <v>48.504399999999997</v>
      </c>
      <c r="D66">
        <v>9.0872799999999998</v>
      </c>
      <c r="E66">
        <v>3.2165542533516596</v>
      </c>
      <c r="F66">
        <v>57.522003344441771</v>
      </c>
      <c r="G66">
        <v>25018.439320432699</v>
      </c>
      <c r="H66">
        <v>24979.025126303713</v>
      </c>
      <c r="I66">
        <v>1403.7840894028789</v>
      </c>
      <c r="J66">
        <v>39305.174547960494</v>
      </c>
      <c r="K66">
        <v>46591.3825</v>
      </c>
      <c r="L66">
        <v>2.65</v>
      </c>
      <c r="M66">
        <v>9</v>
      </c>
      <c r="N66" t="s">
        <v>18</v>
      </c>
      <c r="O66" t="s">
        <v>19</v>
      </c>
      <c r="P66">
        <v>2211112</v>
      </c>
      <c r="Q66">
        <v>0</v>
      </c>
      <c r="R66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4"/>
  <sheetViews>
    <sheetView topLeftCell="A34" workbookViewId="0">
      <selection activeCell="U67" sqref="U67"/>
    </sheetView>
  </sheetViews>
  <sheetFormatPr baseColWidth="10" defaultColWidth="9.140625" defaultRowHeight="15" x14ac:dyDescent="0.25"/>
  <cols>
    <col min="1" max="1" width="15.85546875" customWidth="1"/>
    <col min="2" max="6" width="9.140625" style="7"/>
    <col min="7" max="12" width="9.140625" style="9"/>
  </cols>
  <sheetData>
    <row r="1" spans="1:18" x14ac:dyDescent="0.25">
      <c r="A1" s="4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</row>
    <row r="3" spans="1:18" x14ac:dyDescent="0.25">
      <c r="A3" s="5" t="str">
        <f>Definitive!A3</f>
        <v>BIQ_Biarritz___</v>
      </c>
      <c r="B3" s="6">
        <f>Definitive!B3</f>
        <v>2012.5</v>
      </c>
      <c r="C3" s="6">
        <f>Definitive!C3</f>
        <v>46.53152</v>
      </c>
      <c r="D3" s="6">
        <f>Definitive!D3</f>
        <v>358.48115999999999</v>
      </c>
      <c r="E3" s="6">
        <f>Definitive!E3</f>
        <v>-0.91766520840159171</v>
      </c>
      <c r="F3" s="6">
        <f>Definitive!F3</f>
        <v>58.867313928542217</v>
      </c>
      <c r="G3" s="8">
        <f>Definitive!G3</f>
        <v>23781.156290051211</v>
      </c>
      <c r="H3" s="8">
        <f>Definitive!H3</f>
        <v>23778.106169841492</v>
      </c>
      <c r="I3" s="8">
        <f>Definitive!I3</f>
        <v>-380.86935763882678</v>
      </c>
      <c r="J3" s="8">
        <f>Definitive!J3</f>
        <v>39370.503251520291</v>
      </c>
      <c r="K3" s="8">
        <f>Definitive!K3</f>
        <v>45996.434999999998</v>
      </c>
      <c r="L3" s="8">
        <f>Definitive!L3</f>
        <v>7.4599999999999991</v>
      </c>
      <c r="M3" s="5">
        <f>Definitive!M3</f>
        <v>9</v>
      </c>
      <c r="N3" s="5" t="str">
        <f>Definitive!N3</f>
        <v>SSSS</v>
      </c>
      <c r="O3" s="5" t="str">
        <f>Definitive!O3</f>
        <v>XXXXXXXX</v>
      </c>
      <c r="P3" s="5">
        <f>Definitive!P3</f>
        <v>2211112</v>
      </c>
      <c r="Q3" s="5">
        <f>Definitive!Q3</f>
        <v>0</v>
      </c>
      <c r="R3" s="5" t="str">
        <f>Definitive!R3</f>
        <v>FRA</v>
      </c>
    </row>
    <row r="4" spans="1:18" x14ac:dyDescent="0.25">
      <c r="A4" s="5" t="str">
        <f>Definitive!A4</f>
        <v>PGF_Perpignan__</v>
      </c>
      <c r="B4" s="6">
        <f>Definitive!B4</f>
        <v>2012.5</v>
      </c>
      <c r="C4" s="6">
        <f>Definitive!C4</f>
        <v>47.257199999999997</v>
      </c>
      <c r="D4" s="6">
        <f>Definitive!D4</f>
        <v>2.8712399999999998</v>
      </c>
      <c r="E4" s="6">
        <f>Definitive!E4</f>
        <v>0.37372561426941658</v>
      </c>
      <c r="F4" s="6">
        <f>Definitive!F4</f>
        <v>58.339453847989198</v>
      </c>
      <c r="G4" s="8">
        <f>Definitive!G4</f>
        <v>24098.956478290031</v>
      </c>
      <c r="H4" s="8">
        <f>Definitive!H4</f>
        <v>24098.443820966477</v>
      </c>
      <c r="I4" s="8">
        <f>Definitive!I4</f>
        <v>157.19017221090152</v>
      </c>
      <c r="J4" s="8">
        <f>Definitive!J4</f>
        <v>39078.136570665432</v>
      </c>
      <c r="K4" s="8">
        <f>Definitive!K4</f>
        <v>45912.77375</v>
      </c>
      <c r="L4" s="8">
        <f>Definitive!L4</f>
        <v>4.4000000000000004</v>
      </c>
      <c r="M4" s="5">
        <f>Definitive!M4</f>
        <v>9</v>
      </c>
      <c r="N4" s="5" t="str">
        <f>Definitive!N4</f>
        <v>SSSS</v>
      </c>
      <c r="O4" s="5" t="str">
        <f>Definitive!O4</f>
        <v>XXXXXXXX</v>
      </c>
      <c r="P4" s="5">
        <f>Definitive!P4</f>
        <v>2211112</v>
      </c>
      <c r="Q4" s="5">
        <f>Definitive!Q4</f>
        <v>0</v>
      </c>
      <c r="R4" s="5" t="str">
        <f>Definitive!R4</f>
        <v>FRA</v>
      </c>
    </row>
    <row r="5" spans="1:18" x14ac:dyDescent="0.25">
      <c r="A5" s="5" t="str">
        <f>Definitive!A5</f>
        <v>BVE_Brive______</v>
      </c>
      <c r="B5" s="6">
        <f>Definitive!B5</f>
        <v>2012.5</v>
      </c>
      <c r="C5" s="6">
        <f>Definitive!C5</f>
        <v>44.961590000000001</v>
      </c>
      <c r="D5" s="6">
        <f>Definitive!D5</f>
        <v>1.4896</v>
      </c>
      <c r="E5" s="6">
        <f>Definitive!E5</f>
        <v>-0.17557464475450937</v>
      </c>
      <c r="F5" s="6">
        <f>Definitive!F5</f>
        <v>60.675244951026983</v>
      </c>
      <c r="G5" s="8">
        <f>Definitive!G5</f>
        <v>22851.634156034226</v>
      </c>
      <c r="H5" s="8">
        <f>Definitive!H5</f>
        <v>22851.526864548563</v>
      </c>
      <c r="I5" s="8">
        <f>Definitive!I5</f>
        <v>-70.02542427869696</v>
      </c>
      <c r="J5" s="8">
        <f>Definitive!J5</f>
        <v>40679.167331517456</v>
      </c>
      <c r="K5" s="8">
        <f>Definitive!K5</f>
        <v>46658.91857142857</v>
      </c>
      <c r="L5" s="8">
        <f>Definitive!L5</f>
        <v>31</v>
      </c>
      <c r="M5" s="5">
        <f>Definitive!M5</f>
        <v>9</v>
      </c>
      <c r="N5" s="5" t="str">
        <f>Definitive!N5</f>
        <v>SSSS</v>
      </c>
      <c r="O5" s="5" t="str">
        <f>Definitive!O5</f>
        <v>XXXXXXXX</v>
      </c>
      <c r="P5" s="5">
        <f>Definitive!P5</f>
        <v>2211112</v>
      </c>
      <c r="Q5" s="5">
        <f>Definitive!Q5</f>
        <v>0</v>
      </c>
      <c r="R5" s="5" t="str">
        <f>Definitive!R5</f>
        <v>FRA</v>
      </c>
    </row>
    <row r="6" spans="1:18" x14ac:dyDescent="0.25">
      <c r="A6" s="5" t="str">
        <f>Definitive!A6</f>
        <v>EDM_Roche-Yon__</v>
      </c>
      <c r="B6" s="6">
        <f>Definitive!B6</f>
        <v>2012.5</v>
      </c>
      <c r="C6" s="6">
        <f>Definitive!C6</f>
        <v>43.30021</v>
      </c>
      <c r="D6" s="6">
        <f>Definitive!D6</f>
        <v>358.61651000000001</v>
      </c>
      <c r="E6" s="6">
        <f>Definitive!E6</f>
        <v>-1.1943483343815551</v>
      </c>
      <c r="F6" s="6">
        <f>Definitive!F6</f>
        <v>62.160225808532381</v>
      </c>
      <c r="G6" s="8">
        <f>Definitive!G6</f>
        <v>21997.504995260475</v>
      </c>
      <c r="H6" s="8">
        <f>Definitive!H6</f>
        <v>21992.725913561939</v>
      </c>
      <c r="I6" s="8">
        <f>Definitive!I6</f>
        <v>-458.51162193648418</v>
      </c>
      <c r="J6" s="8">
        <f>Definitive!J6</f>
        <v>41651.676902894425</v>
      </c>
      <c r="K6" s="8">
        <f>Definitive!K6</f>
        <v>47103.805</v>
      </c>
      <c r="L6" s="8">
        <f>Definitive!L6</f>
        <v>9.0500000000000007</v>
      </c>
      <c r="M6" s="5">
        <f>Definitive!M6</f>
        <v>9</v>
      </c>
      <c r="N6" s="5" t="str">
        <f>Definitive!N6</f>
        <v>SSSS</v>
      </c>
      <c r="O6" s="5" t="str">
        <f>Definitive!O6</f>
        <v>XXXXXXXX</v>
      </c>
      <c r="P6" s="5">
        <f>Definitive!P6</f>
        <v>2211112</v>
      </c>
      <c r="Q6" s="5">
        <f>Definitive!Q6</f>
        <v>0</v>
      </c>
      <c r="R6" s="5" t="str">
        <f>Definitive!R6</f>
        <v>FRA</v>
      </c>
    </row>
    <row r="7" spans="1:18" x14ac:dyDescent="0.25">
      <c r="A7" s="5" t="str">
        <f>Definitive!A7</f>
        <v>ENC_Nancy______</v>
      </c>
      <c r="B7" s="6">
        <f>Definitive!B7</f>
        <v>2012.5</v>
      </c>
      <c r="C7" s="6">
        <f>Definitive!C7</f>
        <v>41.313369999999999</v>
      </c>
      <c r="D7" s="6">
        <f>Definitive!D7</f>
        <v>6.2269100000000002</v>
      </c>
      <c r="E7" s="6">
        <f>Definitive!E7</f>
        <v>1.030937167848851</v>
      </c>
      <c r="F7" s="6">
        <f>Definitive!F7</f>
        <v>64.520912771139848</v>
      </c>
      <c r="G7" s="8">
        <f>Definitive!G7</f>
        <v>20655.578440425306</v>
      </c>
      <c r="H7" s="8">
        <f>Definitive!H7</f>
        <v>20652.234836869353</v>
      </c>
      <c r="I7" s="8">
        <f>Definitive!I7</f>
        <v>371.64089032647854</v>
      </c>
      <c r="J7" s="8">
        <f>Definitive!J7</f>
        <v>43345.995259912524</v>
      </c>
      <c r="K7" s="8">
        <f>Definitive!K7</f>
        <v>48015.947499999995</v>
      </c>
      <c r="L7" s="8">
        <f>Definitive!L7</f>
        <v>22.9</v>
      </c>
      <c r="M7" s="5">
        <f>Definitive!M7</f>
        <v>9</v>
      </c>
      <c r="N7" s="5" t="str">
        <f>Definitive!N7</f>
        <v>SSSS</v>
      </c>
      <c r="O7" s="5" t="str">
        <f>Definitive!O7</f>
        <v>XXXXXXXX</v>
      </c>
      <c r="P7" s="5">
        <f>Definitive!P7</f>
        <v>2211112</v>
      </c>
      <c r="Q7" s="5">
        <f>Definitive!Q7</f>
        <v>0</v>
      </c>
      <c r="R7" s="5" t="str">
        <f>Definitive!R7</f>
        <v>FRA</v>
      </c>
    </row>
    <row r="8" spans="1:18" x14ac:dyDescent="0.25">
      <c r="A8" s="5" t="str">
        <f>Definitive!A8</f>
        <v>XVS_Valencienne</v>
      </c>
      <c r="B8" s="6">
        <f>Definitive!B8</f>
        <v>2012.5</v>
      </c>
      <c r="C8" s="6">
        <f>Definitive!C8</f>
        <v>39.675690000000003</v>
      </c>
      <c r="D8" s="6">
        <f>Definitive!D8</f>
        <v>3.46435</v>
      </c>
      <c r="E8" s="6">
        <f>Definitive!E8</f>
        <v>0.11236569194373852</v>
      </c>
      <c r="F8" s="6">
        <f>Definitive!F8</f>
        <v>65.663329435308867</v>
      </c>
      <c r="G8" s="8">
        <f>Definitive!G8</f>
        <v>19954.504114437492</v>
      </c>
      <c r="H8" s="8">
        <f>Definitive!H8</f>
        <v>19954.465740797128</v>
      </c>
      <c r="I8" s="8">
        <f>Definitive!I8</f>
        <v>39.133776413797641</v>
      </c>
      <c r="J8" s="8">
        <f>Definitive!J8</f>
        <v>44119.36771288461</v>
      </c>
      <c r="K8" s="8">
        <f>Definitive!K8</f>
        <v>48421.792499999996</v>
      </c>
      <c r="L8" s="8">
        <f>Definitive!L8</f>
        <v>5.0299999999999994</v>
      </c>
      <c r="M8" s="5">
        <f>Definitive!M8</f>
        <v>9</v>
      </c>
      <c r="N8" s="5" t="str">
        <f>Definitive!N8</f>
        <v>SSSS</v>
      </c>
      <c r="O8" s="5" t="str">
        <f>Definitive!O8</f>
        <v>XXXXXXXX</v>
      </c>
      <c r="P8" s="5">
        <f>Definitive!P8</f>
        <v>2211112</v>
      </c>
      <c r="Q8" s="5">
        <f>Definitive!Q8</f>
        <v>0</v>
      </c>
      <c r="R8" s="5" t="str">
        <f>Definitive!R8</f>
        <v>FRA</v>
      </c>
    </row>
    <row r="9" spans="1:18" x14ac:dyDescent="0.25">
      <c r="A9" s="5" t="str">
        <f>Definitive!A9</f>
        <v>CFR_Caen_______</v>
      </c>
      <c r="B9" s="6">
        <f>Definitive!B9</f>
        <v>2012.5</v>
      </c>
      <c r="C9" s="6">
        <f>Definitive!C9</f>
        <v>40.823880000000003</v>
      </c>
      <c r="D9" s="6">
        <f>Definitive!D9</f>
        <v>359.55569000000003</v>
      </c>
      <c r="E9" s="6">
        <f>Definitive!E9</f>
        <v>-1.1617863579994543</v>
      </c>
      <c r="F9" s="6">
        <f>Definitive!F9</f>
        <v>64.466261886035369</v>
      </c>
      <c r="G9" s="8">
        <f>Definitive!G9</f>
        <v>20652.054452414624</v>
      </c>
      <c r="H9" s="8">
        <f>Definitive!H9</f>
        <v>20647.808983495139</v>
      </c>
      <c r="I9" s="8">
        <f>Definitive!I9</f>
        <v>-418.73295379766438</v>
      </c>
      <c r="J9" s="8">
        <f>Definitive!J9</f>
        <v>43232.600238368403</v>
      </c>
      <c r="K9" s="8">
        <f>Definitive!K9</f>
        <v>47911.875</v>
      </c>
      <c r="L9" s="8">
        <f>Definitive!L9</f>
        <v>7.8</v>
      </c>
      <c r="M9" s="5">
        <f>Definitive!M9</f>
        <v>9</v>
      </c>
      <c r="N9" s="5" t="str">
        <f>Definitive!N9</f>
        <v>SSSS</v>
      </c>
      <c r="O9" s="5" t="str">
        <f>Definitive!O9</f>
        <v>XXXXXXXX</v>
      </c>
      <c r="P9" s="5">
        <f>Definitive!P9</f>
        <v>2211112</v>
      </c>
      <c r="Q9" s="5">
        <f>Definitive!Q9</f>
        <v>0</v>
      </c>
      <c r="R9" s="5" t="str">
        <f>Definitive!R9</f>
        <v>FRA</v>
      </c>
    </row>
    <row r="10" spans="1:18" x14ac:dyDescent="0.25">
      <c r="A10" s="5" t="str">
        <f>Definitive!A10</f>
        <v>MXN_Morlaix____</v>
      </c>
      <c r="B10" s="6">
        <f>Definitive!B10</f>
        <v>2012.5</v>
      </c>
      <c r="C10" s="6">
        <f>Definitive!C10</f>
        <v>41.391539999999999</v>
      </c>
      <c r="D10" s="6">
        <f>Definitive!D10</f>
        <v>356.19067999999999</v>
      </c>
      <c r="E10" s="6">
        <f>Definitive!E10</f>
        <v>-2.2658971773139611</v>
      </c>
      <c r="F10" s="6">
        <f>Definitive!F10</f>
        <v>63.952948478475896</v>
      </c>
      <c r="G10" s="8">
        <f>Definitive!G10</f>
        <v>20960.916423757793</v>
      </c>
      <c r="H10" s="8">
        <f>Definitive!H10</f>
        <v>20944.527184357368</v>
      </c>
      <c r="I10" s="8">
        <f>Definitive!I10</f>
        <v>-828.73297718526953</v>
      </c>
      <c r="J10" s="8">
        <f>Definitive!J10</f>
        <v>42886.996955461815</v>
      </c>
      <c r="K10" s="8">
        <f>Definitive!K10</f>
        <v>47735.1</v>
      </c>
      <c r="L10" s="8">
        <f>Definitive!L10</f>
        <v>8.4400000000000013</v>
      </c>
      <c r="M10" s="5">
        <f>Definitive!M10</f>
        <v>9</v>
      </c>
      <c r="N10" s="5" t="str">
        <f>Definitive!N10</f>
        <v>SSSS</v>
      </c>
      <c r="O10" s="5" t="str">
        <f>Definitive!O10</f>
        <v>XXXXXXXX</v>
      </c>
      <c r="P10" s="5">
        <f>Definitive!P10</f>
        <v>2211112</v>
      </c>
      <c r="Q10" s="5">
        <f>Definitive!Q10</f>
        <v>0</v>
      </c>
      <c r="R10" s="5" t="str">
        <f>Definitive!R10</f>
        <v>FRA</v>
      </c>
    </row>
    <row r="11" spans="1:18" x14ac:dyDescent="0.25">
      <c r="A11" s="5" t="str">
        <f>Definitive!A11</f>
        <v>LYN_Lyon_______</v>
      </c>
      <c r="B11" s="6">
        <f>Definitive!B11</f>
        <v>2012.5</v>
      </c>
      <c r="C11" s="6">
        <f>Definitive!C11</f>
        <v>44.274999999999999</v>
      </c>
      <c r="D11" s="6">
        <f>Definitive!D11</f>
        <v>4.9448299999999996</v>
      </c>
      <c r="E11" s="6">
        <f>Definitive!E11</f>
        <v>0.75734723586255592</v>
      </c>
      <c r="F11" s="6">
        <f>Definitive!F11</f>
        <v>61.532361023842455</v>
      </c>
      <c r="G11" s="8">
        <f>Definitive!G11</f>
        <v>22415.741053051097</v>
      </c>
      <c r="H11" s="8">
        <f>Definitive!H11</f>
        <v>22413.782832489054</v>
      </c>
      <c r="I11" s="8">
        <f>Definitive!I11</f>
        <v>296.28718409542165</v>
      </c>
      <c r="J11" s="8">
        <f>Definitive!J11</f>
        <v>41340.106537334053</v>
      </c>
      <c r="K11" s="8">
        <f>Definitive!K11</f>
        <v>47026.458749999998</v>
      </c>
      <c r="L11" s="8">
        <f>Definitive!L11</f>
        <v>20.100000000000001</v>
      </c>
      <c r="M11" s="5">
        <f>Definitive!M11</f>
        <v>9</v>
      </c>
      <c r="N11" s="5" t="str">
        <f>Definitive!N11</f>
        <v>SSSS</v>
      </c>
      <c r="O11" s="5" t="str">
        <f>Definitive!O11</f>
        <v>XXXXXXXX</v>
      </c>
      <c r="P11" s="5">
        <f>Definitive!P11</f>
        <v>2211112</v>
      </c>
      <c r="Q11" s="5">
        <f>Definitive!Q11</f>
        <v>0</v>
      </c>
      <c r="R11" s="5" t="str">
        <f>Definitive!R11</f>
        <v>FRA</v>
      </c>
    </row>
    <row r="12" spans="1:18" x14ac:dyDescent="0.25">
      <c r="A12" s="5" t="str">
        <f>Definitive!A12</f>
        <v>CEQ_Cannes_____</v>
      </c>
      <c r="B12" s="6">
        <f>Definitive!B12</f>
        <v>2012.5</v>
      </c>
      <c r="C12" s="6">
        <f>Definitive!C12</f>
        <v>46.449979999999996</v>
      </c>
      <c r="D12" s="6">
        <f>Definitive!D12</f>
        <v>6.9513199999999999</v>
      </c>
      <c r="E12" s="6">
        <f>Definitive!E12</f>
        <v>1.0930928923519616</v>
      </c>
      <c r="F12" s="6">
        <f>Definitive!F12</f>
        <v>59.349634946669262</v>
      </c>
      <c r="G12" s="8">
        <f>Definitive!G12</f>
        <v>23716.519532987888</v>
      </c>
      <c r="H12" s="8">
        <f>Definitive!H12</f>
        <v>23712.203580421108</v>
      </c>
      <c r="I12" s="8">
        <f>Definitive!I12</f>
        <v>452.43797283205322</v>
      </c>
      <c r="J12" s="8">
        <f>Definitive!J12</f>
        <v>40022.020928114092</v>
      </c>
      <c r="K12" s="8">
        <f>Definitive!K12</f>
        <v>46521.42</v>
      </c>
      <c r="L12" s="8">
        <f>Definitive!L12</f>
        <v>0.43</v>
      </c>
      <c r="M12" s="5">
        <f>Definitive!M12</f>
        <v>9</v>
      </c>
      <c r="N12" s="5" t="str">
        <f>Definitive!N12</f>
        <v>SSSS</v>
      </c>
      <c r="O12" s="5" t="str">
        <f>Definitive!O12</f>
        <v>XXXXXXXX</v>
      </c>
      <c r="P12" s="5">
        <f>Definitive!P12</f>
        <v>2211112</v>
      </c>
      <c r="Q12" s="5">
        <f>Definitive!Q12</f>
        <v>0</v>
      </c>
      <c r="R12" s="5" t="str">
        <f>Definitive!R12</f>
        <v>FRA</v>
      </c>
    </row>
    <row r="13" spans="1:18" x14ac:dyDescent="0.25">
      <c r="A13" s="5" t="str">
        <f>Definitive!A13</f>
        <v>FSC_Figari_____</v>
      </c>
      <c r="B13" s="6">
        <f>Definitive!B13</f>
        <v>2012.5</v>
      </c>
      <c r="C13" s="6">
        <f>Definitive!C13</f>
        <v>48.50282</v>
      </c>
      <c r="D13" s="6">
        <f>Definitive!D13</f>
        <v>9.0899199999999993</v>
      </c>
      <c r="E13" s="6">
        <f>Definitive!E13</f>
        <v>1.9552348237046635</v>
      </c>
      <c r="F13" s="6">
        <f>Definitive!F13</f>
        <v>57.361737166866774</v>
      </c>
      <c r="G13" s="8">
        <f>Definitive!G13</f>
        <v>24890.133773916292</v>
      </c>
      <c r="H13" s="8">
        <f>Definitive!H13</f>
        <v>24875.642463109762</v>
      </c>
      <c r="I13" s="8">
        <f>Definitive!I13</f>
        <v>849.21807033227049</v>
      </c>
      <c r="J13" s="8">
        <f>Definitive!J13</f>
        <v>38861.78584247757</v>
      </c>
      <c r="K13" s="8">
        <f>Definitive!K13</f>
        <v>46149.821250000001</v>
      </c>
      <c r="L13" s="8">
        <f>Definitive!L13</f>
        <v>2.65</v>
      </c>
      <c r="M13" s="5">
        <f>Definitive!M13</f>
        <v>9</v>
      </c>
      <c r="N13" s="5" t="str">
        <f>Definitive!N13</f>
        <v>SSSS</v>
      </c>
      <c r="O13" s="5" t="str">
        <f>Definitive!O13</f>
        <v>XXXXXXXX</v>
      </c>
      <c r="P13" s="5">
        <f>Definitive!P13</f>
        <v>2211112</v>
      </c>
      <c r="Q13" s="5">
        <f>Definitive!Q13</f>
        <v>0</v>
      </c>
      <c r="R13" s="5" t="str">
        <f>Definitive!R13</f>
        <v>FRA</v>
      </c>
    </row>
    <row r="14" spans="1:18" x14ac:dyDescent="0.25">
      <c r="A14" s="5" t="str">
        <f>Definitive!A14</f>
        <v>BIQ_Biarritz___</v>
      </c>
      <c r="B14" s="6">
        <f>Definitive!B14</f>
        <v>2013.5</v>
      </c>
      <c r="C14" s="6">
        <f>Definitive!C14</f>
        <v>46.53152</v>
      </c>
      <c r="D14" s="6">
        <f>Definitive!D14</f>
        <v>358.48115999999999</v>
      </c>
      <c r="E14" s="6">
        <f>Definitive!E14</f>
        <v>-0.7831277670063026</v>
      </c>
      <c r="F14" s="6">
        <f>Definitive!F14</f>
        <v>58.845953455606711</v>
      </c>
      <c r="G14" s="8">
        <f>Definitive!G14</f>
        <v>23803.855044879328</v>
      </c>
      <c r="H14" s="8">
        <f>Definitive!H14</f>
        <v>23801.631578735698</v>
      </c>
      <c r="I14" s="8">
        <f>Definitive!I14</f>
        <v>-325.3447214241782</v>
      </c>
      <c r="J14" s="8">
        <f>Definitive!J14</f>
        <v>39374.47278256408</v>
      </c>
      <c r="K14" s="8">
        <f>Definitive!K14</f>
        <v>46011.941666666666</v>
      </c>
      <c r="L14" s="8">
        <f>Definitive!L14</f>
        <v>7.4599999999999991</v>
      </c>
      <c r="M14" s="5">
        <f>Definitive!M14</f>
        <v>9</v>
      </c>
      <c r="N14" s="5" t="str">
        <f>Definitive!N14</f>
        <v>SSSS</v>
      </c>
      <c r="O14" s="5" t="str">
        <f>Definitive!O14</f>
        <v>XXXXXXXX</v>
      </c>
      <c r="P14" s="5">
        <f>Definitive!P14</f>
        <v>2211112</v>
      </c>
      <c r="Q14" s="5">
        <f>Definitive!Q14</f>
        <v>0</v>
      </c>
      <c r="R14" s="5" t="str">
        <f>Definitive!R14</f>
        <v>FRA</v>
      </c>
    </row>
    <row r="15" spans="1:18" x14ac:dyDescent="0.25">
      <c r="A15" s="5" t="str">
        <f>Definitive!A15</f>
        <v>PGF_Perpignan__</v>
      </c>
      <c r="B15" s="6">
        <f>Definitive!B15</f>
        <v>2013.5</v>
      </c>
      <c r="C15" s="6">
        <f>Definitive!C15</f>
        <v>47.257199999999997</v>
      </c>
      <c r="D15" s="6">
        <f>Definitive!D15</f>
        <v>2.8712399999999998</v>
      </c>
      <c r="E15" s="6">
        <f>Definitive!E15</f>
        <v>0.51326846244764679</v>
      </c>
      <c r="F15" s="6">
        <f>Definitive!F15</f>
        <v>58.329633918116251</v>
      </c>
      <c r="G15" s="8">
        <f>Definitive!G15</f>
        <v>24122.539144006401</v>
      </c>
      <c r="H15" s="8">
        <f>Definitive!H15</f>
        <v>24121.571236149786</v>
      </c>
      <c r="I15" s="8">
        <f>Definitive!I15</f>
        <v>216.09223371589269</v>
      </c>
      <c r="J15" s="8">
        <f>Definitive!J15</f>
        <v>39103.261269788716</v>
      </c>
      <c r="K15" s="8">
        <f>Definitive!K15</f>
        <v>45944.934000000001</v>
      </c>
      <c r="L15" s="8">
        <f>Definitive!L15</f>
        <v>4.4000000000000004</v>
      </c>
      <c r="M15" s="5">
        <f>Definitive!M15</f>
        <v>9</v>
      </c>
      <c r="N15" s="5" t="str">
        <f>Definitive!N15</f>
        <v>SSSS</v>
      </c>
      <c r="O15" s="5" t="str">
        <f>Definitive!O15</f>
        <v>XXXXXXXX</v>
      </c>
      <c r="P15" s="5">
        <f>Definitive!P15</f>
        <v>2211112</v>
      </c>
      <c r="Q15" s="5">
        <f>Definitive!Q15</f>
        <v>0</v>
      </c>
      <c r="R15" s="5" t="str">
        <f>Definitive!R15</f>
        <v>FRA</v>
      </c>
    </row>
    <row r="16" spans="1:18" x14ac:dyDescent="0.25">
      <c r="A16" s="5" t="str">
        <f>Definitive!A16</f>
        <v>BVE_Brive______</v>
      </c>
      <c r="B16" s="6">
        <f>Definitive!B16</f>
        <v>2013.5</v>
      </c>
      <c r="C16" s="6">
        <f>Definitive!C16</f>
        <v>44.961590000000001</v>
      </c>
      <c r="D16" s="6">
        <f>Definitive!D16</f>
        <v>1.4896</v>
      </c>
      <c r="E16" s="6">
        <f>Definitive!E16</f>
        <v>-3.3863789113996901E-2</v>
      </c>
      <c r="F16" s="6">
        <f>Definitive!F16</f>
        <v>60.662455092277391</v>
      </c>
      <c r="G16" s="8">
        <f>Definitive!G16</f>
        <v>22870.537420812499</v>
      </c>
      <c r="H16" s="8">
        <f>Definitive!H16</f>
        <v>22870.53342622261</v>
      </c>
      <c r="I16" s="8">
        <f>Definitive!I16</f>
        <v>-13.517278543608631</v>
      </c>
      <c r="J16" s="8">
        <f>Definitive!J16</f>
        <v>40692.56441174772</v>
      </c>
      <c r="K16" s="8">
        <f>Definitive!K16</f>
        <v>46678.967499999999</v>
      </c>
      <c r="L16" s="8">
        <f>Definitive!L16</f>
        <v>31</v>
      </c>
      <c r="M16" s="5">
        <f>Definitive!M16</f>
        <v>9</v>
      </c>
      <c r="N16" s="5" t="str">
        <f>Definitive!N16</f>
        <v>SSSS</v>
      </c>
      <c r="O16" s="5" t="str">
        <f>Definitive!O16</f>
        <v>XXXXXXXX</v>
      </c>
      <c r="P16" s="5">
        <f>Definitive!P16</f>
        <v>2211112</v>
      </c>
      <c r="Q16" s="5">
        <f>Definitive!Q16</f>
        <v>0</v>
      </c>
      <c r="R16" s="5" t="str">
        <f>Definitive!R16</f>
        <v>FRA</v>
      </c>
    </row>
    <row r="17" spans="1:18" x14ac:dyDescent="0.25">
      <c r="A17" s="5" t="str">
        <f>Definitive!A17</f>
        <v>EDM_Roche-Yon__</v>
      </c>
      <c r="B17" s="6">
        <f>Definitive!B17</f>
        <v>2013.5</v>
      </c>
      <c r="C17" s="6">
        <f>Definitive!C17</f>
        <v>43.30021</v>
      </c>
      <c r="D17" s="6">
        <f>Definitive!D17</f>
        <v>358.61651000000001</v>
      </c>
      <c r="E17" s="6">
        <f>Definitive!E17</f>
        <v>-1.0503421429375235</v>
      </c>
      <c r="F17" s="6">
        <f>Definitive!F17</f>
        <v>62.138034835808313</v>
      </c>
      <c r="G17" s="8">
        <f>Definitive!G17</f>
        <v>22021.584849738407</v>
      </c>
      <c r="H17" s="8">
        <f>Definitive!H17</f>
        <v>22017.884670770403</v>
      </c>
      <c r="I17" s="8">
        <f>Definitive!I17</f>
        <v>-403.67551186778161</v>
      </c>
      <c r="J17" s="8">
        <f>Definitive!J17</f>
        <v>41658.443585573645</v>
      </c>
      <c r="K17" s="8">
        <f>Definitive!K17</f>
        <v>47120.815000000002</v>
      </c>
      <c r="L17" s="8">
        <f>Definitive!L17</f>
        <v>9.0500000000000007</v>
      </c>
      <c r="M17" s="5">
        <f>Definitive!M17</f>
        <v>9</v>
      </c>
      <c r="N17" s="5" t="str">
        <f>Definitive!N17</f>
        <v>SSSS</v>
      </c>
      <c r="O17" s="5" t="str">
        <f>Definitive!O17</f>
        <v>XXXXXXXX</v>
      </c>
      <c r="P17" s="5">
        <f>Definitive!P17</f>
        <v>2211112</v>
      </c>
      <c r="Q17" s="5">
        <f>Definitive!Q17</f>
        <v>0</v>
      </c>
      <c r="R17" s="5" t="str">
        <f>Definitive!R17</f>
        <v>FRA</v>
      </c>
    </row>
    <row r="18" spans="1:18" x14ac:dyDescent="0.25">
      <c r="A18" s="5" t="str">
        <f>Definitive!A18</f>
        <v>ENC_Nancy______</v>
      </c>
      <c r="B18" s="6">
        <f>Definitive!B18</f>
        <v>2013.5</v>
      </c>
      <c r="C18" s="6">
        <f>Definitive!C18</f>
        <v>41.313369999999999</v>
      </c>
      <c r="D18" s="6">
        <f>Definitive!D18</f>
        <v>6.2269100000000002</v>
      </c>
      <c r="E18" s="6">
        <f>Definitive!E18</f>
        <v>1.1657477677780783</v>
      </c>
      <c r="F18" s="6">
        <f>Definitive!F18</f>
        <v>64.514410558292013</v>
      </c>
      <c r="G18" s="8">
        <f>Definitive!G18</f>
        <v>20671.534756893139</v>
      </c>
      <c r="H18" s="8">
        <f>Definitive!H18</f>
        <v>20667.256255629425</v>
      </c>
      <c r="I18" s="8">
        <f>Definitive!I18</f>
        <v>420.55685654564576</v>
      </c>
      <c r="J18" s="8">
        <f>Definitive!J18</f>
        <v>43366.665646615322</v>
      </c>
      <c r="K18" s="8">
        <f>Definitive!K18</f>
        <v>48041.598749999997</v>
      </c>
      <c r="L18" s="8">
        <f>Definitive!L18</f>
        <v>22.9</v>
      </c>
      <c r="M18" s="5">
        <f>Definitive!M18</f>
        <v>9</v>
      </c>
      <c r="N18" s="5" t="str">
        <f>Definitive!N18</f>
        <v>SSSS</v>
      </c>
      <c r="O18" s="5" t="str">
        <f>Definitive!O18</f>
        <v>XXXXXXXX</v>
      </c>
      <c r="P18" s="5">
        <f>Definitive!P18</f>
        <v>2211112</v>
      </c>
      <c r="Q18" s="5">
        <f>Definitive!Q18</f>
        <v>0</v>
      </c>
      <c r="R18" s="5" t="str">
        <f>Definitive!R18</f>
        <v>FRA</v>
      </c>
    </row>
    <row r="19" spans="1:18" x14ac:dyDescent="0.25">
      <c r="A19" s="5" t="str">
        <f>Definitive!A19</f>
        <v>XVS_Valencienne</v>
      </c>
      <c r="B19" s="6">
        <f>Definitive!B19</f>
        <v>2013.5</v>
      </c>
      <c r="C19" s="6">
        <f>Definitive!C19</f>
        <v>39.675690000000003</v>
      </c>
      <c r="D19" s="6">
        <f>Definitive!D19</f>
        <v>3.46435</v>
      </c>
      <c r="E19" s="6">
        <f>Definitive!E19</f>
        <v>0.26936711938581748</v>
      </c>
      <c r="F19" s="6">
        <f>Definitive!F19</f>
        <v>65.655514952773459</v>
      </c>
      <c r="G19" s="8">
        <f>Definitive!G19</f>
        <v>19970.779909498036</v>
      </c>
      <c r="H19" s="8">
        <f>Definitive!H19</f>
        <v>19970.55920655268</v>
      </c>
      <c r="I19" s="8">
        <f>Definitive!I19</f>
        <v>93.889143059153454</v>
      </c>
      <c r="J19" s="8">
        <f>Definitive!J19</f>
        <v>44138.786463117736</v>
      </c>
      <c r="K19" s="8">
        <f>Definitive!K19</f>
        <v>48446.678749999999</v>
      </c>
      <c r="L19" s="8">
        <f>Definitive!L19</f>
        <v>5.0299999999999994</v>
      </c>
      <c r="M19" s="5">
        <f>Definitive!M19</f>
        <v>9</v>
      </c>
      <c r="N19" s="5" t="str">
        <f>Definitive!N19</f>
        <v>SSSS</v>
      </c>
      <c r="O19" s="5" t="str">
        <f>Definitive!O19</f>
        <v>XXXXXXXX</v>
      </c>
      <c r="P19" s="5">
        <f>Definitive!P19</f>
        <v>2211112</v>
      </c>
      <c r="Q19" s="5">
        <f>Definitive!Q19</f>
        <v>0</v>
      </c>
      <c r="R19" s="5" t="str">
        <f>Definitive!R19</f>
        <v>FRA</v>
      </c>
    </row>
    <row r="20" spans="1:18" x14ac:dyDescent="0.25">
      <c r="A20" s="5" t="str">
        <f>Definitive!A20</f>
        <v>CFR_Caen_______</v>
      </c>
      <c r="B20" s="6">
        <f>Definitive!B20</f>
        <v>2013.5</v>
      </c>
      <c r="C20" s="6">
        <f>Definitive!C20</f>
        <v>40.823880000000003</v>
      </c>
      <c r="D20" s="6">
        <f>Definitive!D20</f>
        <v>359.55569000000003</v>
      </c>
      <c r="E20" s="6">
        <f>Definitive!E20</f>
        <v>-1.0054579151464651</v>
      </c>
      <c r="F20" s="6">
        <f>Definitive!F20</f>
        <v>64.453938869198097</v>
      </c>
      <c r="G20" s="8">
        <f>Definitive!G20</f>
        <v>20668.443101786488</v>
      </c>
      <c r="H20" s="8">
        <f>Definitive!H20</f>
        <v>20665.260742918283</v>
      </c>
      <c r="I20" s="8">
        <f>Definitive!I20</f>
        <v>-362.68261467288892</v>
      </c>
      <c r="J20" s="8">
        <f>Definitive!J20</f>
        <v>43241.297662257806</v>
      </c>
      <c r="K20" s="8">
        <f>Definitive!K20</f>
        <v>47928.317999999999</v>
      </c>
      <c r="L20" s="8">
        <f>Definitive!L20</f>
        <v>7.8</v>
      </c>
      <c r="M20" s="5">
        <f>Definitive!M20</f>
        <v>9</v>
      </c>
      <c r="N20" s="5" t="str">
        <f>Definitive!N20</f>
        <v>SSSS</v>
      </c>
      <c r="O20" s="5" t="str">
        <f>Definitive!O20</f>
        <v>XXXXXXXX</v>
      </c>
      <c r="P20" s="5">
        <f>Definitive!P20</f>
        <v>2211112</v>
      </c>
      <c r="Q20" s="5">
        <f>Definitive!Q20</f>
        <v>0</v>
      </c>
      <c r="R20" s="5" t="str">
        <f>Definitive!R20</f>
        <v>FRA</v>
      </c>
    </row>
    <row r="21" spans="1:18" x14ac:dyDescent="0.25">
      <c r="A21" s="5" t="str">
        <f>Definitive!A21</f>
        <v>MXN_Morlaix____</v>
      </c>
      <c r="B21" s="6">
        <f>Definitive!B21</f>
        <v>2013.5</v>
      </c>
      <c r="C21" s="6">
        <f>Definitive!C21</f>
        <v>41.391539999999999</v>
      </c>
      <c r="D21" s="6">
        <f>Definitive!D21</f>
        <v>356.19067999999999</v>
      </c>
      <c r="E21" s="6">
        <f>Definitive!E21</f>
        <v>-2.0931043388750652</v>
      </c>
      <c r="F21" s="6">
        <f>Definitive!F21</f>
        <v>63.936109691927001</v>
      </c>
      <c r="G21" s="8">
        <f>Definitive!G21</f>
        <v>20979.085854277782</v>
      </c>
      <c r="H21" s="8">
        <f>Definitive!H21</f>
        <v>20965.088538639637</v>
      </c>
      <c r="I21" s="8">
        <f>Definitive!I21</f>
        <v>-766.228326387842</v>
      </c>
      <c r="J21" s="8">
        <f>Definitive!J21</f>
        <v>42892.344026490442</v>
      </c>
      <c r="K21" s="8">
        <f>Definitive!K21</f>
        <v>47747.768571428569</v>
      </c>
      <c r="L21" s="8">
        <f>Definitive!L21</f>
        <v>8.4400000000000013</v>
      </c>
      <c r="M21" s="5">
        <f>Definitive!M21</f>
        <v>9</v>
      </c>
      <c r="N21" s="5" t="str">
        <f>Definitive!N21</f>
        <v>SSSS</v>
      </c>
      <c r="O21" s="5" t="str">
        <f>Definitive!O21</f>
        <v>XXXXXXXX</v>
      </c>
      <c r="P21" s="5">
        <f>Definitive!P21</f>
        <v>2211112</v>
      </c>
      <c r="Q21" s="5">
        <f>Definitive!Q21</f>
        <v>0</v>
      </c>
      <c r="R21" s="5" t="str">
        <f>Definitive!R21</f>
        <v>FRA</v>
      </c>
    </row>
    <row r="22" spans="1:18" x14ac:dyDescent="0.25">
      <c r="A22" s="5" t="str">
        <f>Definitive!A22</f>
        <v>LYN_Lyon_______</v>
      </c>
      <c r="B22" s="6">
        <f>Definitive!B22</f>
        <v>2013.5</v>
      </c>
      <c r="C22" s="6">
        <f>Definitive!C22</f>
        <v>44.274999999999999</v>
      </c>
      <c r="D22" s="6">
        <f>Definitive!D22</f>
        <v>4.9448299999999996</v>
      </c>
      <c r="E22" s="6">
        <f>Definitive!E22</f>
        <v>0.8858782672094454</v>
      </c>
      <c r="F22" s="6">
        <f>Definitive!F22</f>
        <v>61.52133037383642</v>
      </c>
      <c r="G22" s="8">
        <f>Definitive!G22</f>
        <v>22436.144062031148</v>
      </c>
      <c r="H22" s="8">
        <f>Definitive!H22</f>
        <v>22433.462348380715</v>
      </c>
      <c r="I22" s="8">
        <f>Definitive!I22</f>
        <v>346.88245271314224</v>
      </c>
      <c r="J22" s="8">
        <f>Definitive!J22</f>
        <v>41358.695743839125</v>
      </c>
      <c r="K22" s="8">
        <f>Definitive!K22</f>
        <v>47052.557142857142</v>
      </c>
      <c r="L22" s="8">
        <f>Definitive!L22</f>
        <v>20.100000000000001</v>
      </c>
      <c r="M22" s="5">
        <f>Definitive!M22</f>
        <v>9</v>
      </c>
      <c r="N22" s="5" t="str">
        <f>Definitive!N22</f>
        <v>SSSS</v>
      </c>
      <c r="O22" s="5" t="str">
        <f>Definitive!O22</f>
        <v>XXXXXXXX</v>
      </c>
      <c r="P22" s="5">
        <f>Definitive!P22</f>
        <v>2211112</v>
      </c>
      <c r="Q22" s="5">
        <f>Definitive!Q22</f>
        <v>0</v>
      </c>
      <c r="R22" s="5" t="str">
        <f>Definitive!R22</f>
        <v>FRA</v>
      </c>
    </row>
    <row r="23" spans="1:18" x14ac:dyDescent="0.25">
      <c r="A23" s="5" t="str">
        <f>Definitive!A23</f>
        <v>CEQ_Cannes_____</v>
      </c>
      <c r="B23" s="6">
        <f>Definitive!B23</f>
        <v>2013.5</v>
      </c>
      <c r="C23" s="6">
        <f>Definitive!C23</f>
        <v>46.449979999999996</v>
      </c>
      <c r="D23" s="6">
        <f>Definitive!D23</f>
        <v>6.9513199999999999</v>
      </c>
      <c r="E23" s="6">
        <f>Definitive!E23</f>
        <v>1.2207508828658853</v>
      </c>
      <c r="F23" s="6">
        <f>Definitive!F23</f>
        <v>59.33415189977439</v>
      </c>
      <c r="G23" s="8">
        <f>Definitive!G23</f>
        <v>23737.755041459277</v>
      </c>
      <c r="H23" s="8">
        <f>Definitive!H23</f>
        <v>23732.367358290838</v>
      </c>
      <c r="I23" s="8">
        <f>Definitive!I23</f>
        <v>505.72124679207275</v>
      </c>
      <c r="J23" s="8">
        <f>Definitive!J23</f>
        <v>40032.92407079033</v>
      </c>
      <c r="K23" s="8">
        <f>Definitive!K23</f>
        <v>46541.852500000001</v>
      </c>
      <c r="L23" s="8">
        <f>Definitive!L23</f>
        <v>0.43</v>
      </c>
      <c r="M23" s="5">
        <f>Definitive!M23</f>
        <v>9</v>
      </c>
      <c r="N23" s="5" t="str">
        <f>Definitive!N23</f>
        <v>SSSS</v>
      </c>
      <c r="O23" s="5" t="str">
        <f>Definitive!O23</f>
        <v>XXXXXXXX</v>
      </c>
      <c r="P23" s="5">
        <f>Definitive!P23</f>
        <v>2211112</v>
      </c>
      <c r="Q23" s="5">
        <f>Definitive!Q23</f>
        <v>0</v>
      </c>
      <c r="R23" s="5" t="str">
        <f>Definitive!R23</f>
        <v>FRA</v>
      </c>
    </row>
    <row r="24" spans="1:18" x14ac:dyDescent="0.25">
      <c r="A24" s="5" t="str">
        <f>Definitive!A24</f>
        <v>FSC_Figari_____</v>
      </c>
      <c r="B24" s="6">
        <f>Definitive!B24</f>
        <v>2013.5</v>
      </c>
      <c r="C24" s="6">
        <f>Definitive!C24</f>
        <v>48.50282</v>
      </c>
      <c r="D24" s="6">
        <f>Definitive!D24</f>
        <v>9.0899199999999993</v>
      </c>
      <c r="E24" s="6">
        <f>Definitive!E24</f>
        <v>2.0658543797508768</v>
      </c>
      <c r="F24" s="6">
        <f>Definitive!F24</f>
        <v>57.362086803576304</v>
      </c>
      <c r="G24" s="8">
        <f>Definitive!G24</f>
        <v>24912.290875008457</v>
      </c>
      <c r="H24" s="8">
        <f>Definitive!H24</f>
        <v>24896.099237749055</v>
      </c>
      <c r="I24" s="8">
        <f>Definitive!I24</f>
        <v>898.0419729502911</v>
      </c>
      <c r="J24" s="8">
        <f>Definitive!J24</f>
        <v>38895.988906070132</v>
      </c>
      <c r="K24" s="8">
        <f>Definitive!K24</f>
        <v>46191.34375</v>
      </c>
      <c r="L24" s="8">
        <f>Definitive!L24</f>
        <v>2.65</v>
      </c>
      <c r="M24" s="5">
        <f>Definitive!M24</f>
        <v>9</v>
      </c>
      <c r="N24" s="5" t="str">
        <f>Definitive!N24</f>
        <v>SSSS</v>
      </c>
      <c r="O24" s="5" t="str">
        <f>Definitive!O24</f>
        <v>XXXXXXXX</v>
      </c>
      <c r="P24" s="5">
        <f>Definitive!P24</f>
        <v>2211112</v>
      </c>
      <c r="Q24" s="5">
        <f>Definitive!Q24</f>
        <v>0</v>
      </c>
      <c r="R24" s="5" t="str">
        <f>Definitive!R24</f>
        <v>FRA</v>
      </c>
    </row>
    <row r="25" spans="1:18" x14ac:dyDescent="0.25">
      <c r="A25" s="5" t="str">
        <f>Definitive!A25</f>
        <v>BIQ_Biarritz___</v>
      </c>
      <c r="B25" s="6">
        <f>Definitive!B25</f>
        <v>2015.5</v>
      </c>
      <c r="C25" s="6">
        <f>Definitive!C25</f>
        <v>46.53152</v>
      </c>
      <c r="D25" s="6">
        <f>Definitive!D25</f>
        <v>358.48115999999999</v>
      </c>
      <c r="E25" s="6">
        <f>Definitive!E25</f>
        <v>-0.50284757855087792</v>
      </c>
      <c r="F25" s="6">
        <f>Definitive!F25</f>
        <v>58.822476538647102</v>
      </c>
      <c r="G25" s="8">
        <f>Definitive!G25</f>
        <v>23839.525219773874</v>
      </c>
      <c r="H25" s="8">
        <f>Definitive!H25</f>
        <v>23838.607114927123</v>
      </c>
      <c r="I25" s="8">
        <f>Definitive!I25</f>
        <v>-209.22123310148274</v>
      </c>
      <c r="J25" s="8">
        <f>Definitive!J25</f>
        <v>39397.267323448039</v>
      </c>
      <c r="K25" s="8">
        <f>Definitive!K25</f>
        <v>46049.681999999993</v>
      </c>
      <c r="L25" s="8">
        <f>Definitive!L25</f>
        <v>7.4599999999999991</v>
      </c>
      <c r="M25" s="5">
        <f>Definitive!M25</f>
        <v>9</v>
      </c>
      <c r="N25" s="5" t="str">
        <f>Definitive!N25</f>
        <v>SSSS</v>
      </c>
      <c r="O25" s="5" t="str">
        <f>Definitive!O25</f>
        <v>XXXXXXXX</v>
      </c>
      <c r="P25" s="5">
        <f>Definitive!P25</f>
        <v>2211112</v>
      </c>
      <c r="Q25" s="5">
        <f>Definitive!Q25</f>
        <v>0</v>
      </c>
      <c r="R25" s="5" t="str">
        <f>Definitive!R25</f>
        <v>FRA</v>
      </c>
    </row>
    <row r="26" spans="1:18" x14ac:dyDescent="0.25">
      <c r="A26" s="5" t="str">
        <f>Definitive!A26</f>
        <v>PGF_Perpignan__</v>
      </c>
      <c r="B26" s="6">
        <f>Definitive!B26</f>
        <v>2015.5</v>
      </c>
      <c r="C26" s="6">
        <f>Definitive!C26</f>
        <v>47.257199999999997</v>
      </c>
      <c r="D26" s="6">
        <f>Definitive!D26</f>
        <v>2.8712399999999998</v>
      </c>
      <c r="E26" s="6">
        <f>Definitive!E26</f>
        <v>0.76206171514329024</v>
      </c>
      <c r="F26" s="6">
        <f>Definitive!F26</f>
        <v>58.331065641489047</v>
      </c>
      <c r="G26" s="8">
        <f>Definitive!G26</f>
        <v>24154.659849389056</v>
      </c>
      <c r="H26" s="8">
        <f>Definitive!H26</f>
        <v>24152.523365850575</v>
      </c>
      <c r="I26" s="8">
        <f>Definitive!I26</f>
        <v>321.25924380442746</v>
      </c>
      <c r="J26" s="8">
        <f>Definitive!J26</f>
        <v>39155.421148033318</v>
      </c>
      <c r="K26" s="8">
        <f>Definitive!K26</f>
        <v>46007.97625</v>
      </c>
      <c r="L26" s="8">
        <f>Definitive!L26</f>
        <v>4.4000000000000004</v>
      </c>
      <c r="M26" s="5">
        <f>Definitive!M26</f>
        <v>9</v>
      </c>
      <c r="N26" s="5" t="str">
        <f>Definitive!N26</f>
        <v>SSSS</v>
      </c>
      <c r="O26" s="5" t="str">
        <f>Definitive!O26</f>
        <v>XXXXXXXX</v>
      </c>
      <c r="P26" s="5">
        <f>Definitive!P26</f>
        <v>2211112</v>
      </c>
      <c r="Q26" s="5">
        <f>Definitive!Q26</f>
        <v>0</v>
      </c>
      <c r="R26" s="5" t="str">
        <f>Definitive!R26</f>
        <v>FRA</v>
      </c>
    </row>
    <row r="27" spans="1:18" x14ac:dyDescent="0.25">
      <c r="A27" s="5" t="str">
        <f>Definitive!A27</f>
        <v>BVE_Brive______</v>
      </c>
      <c r="B27" s="6">
        <f>Definitive!B27</f>
        <v>2015.5</v>
      </c>
      <c r="C27" s="6">
        <f>Definitive!C27</f>
        <v>44.961590000000001</v>
      </c>
      <c r="D27" s="6">
        <f>Definitive!D27</f>
        <v>1.4896</v>
      </c>
      <c r="E27" s="6">
        <f>Definitive!E27</f>
        <v>0.22771053348427051</v>
      </c>
      <c r="F27" s="6">
        <f>Definitive!F27</f>
        <v>60.658871102597523</v>
      </c>
      <c r="G27" s="8">
        <f>Definitive!G27</f>
        <v>22897.846224704277</v>
      </c>
      <c r="H27" s="8">
        <f>Definitive!H27</f>
        <v>22897.665388641082</v>
      </c>
      <c r="I27" s="8">
        <f>Definitive!I27</f>
        <v>91.002637501045001</v>
      </c>
      <c r="J27" s="8">
        <f>Definitive!J27</f>
        <v>40734.249457801954</v>
      </c>
      <c r="K27" s="8">
        <f>Definitive!K27</f>
        <v>46729.504285714283</v>
      </c>
      <c r="L27" s="8">
        <f>Definitive!L27</f>
        <v>31</v>
      </c>
      <c r="M27" s="5">
        <f>Definitive!M27</f>
        <v>9</v>
      </c>
      <c r="N27" s="5" t="str">
        <f>Definitive!N27</f>
        <v>SSSS</v>
      </c>
      <c r="O27" s="5" t="str">
        <f>Definitive!O27</f>
        <v>XXXXXXXX</v>
      </c>
      <c r="P27" s="5">
        <f>Definitive!P27</f>
        <v>2211112</v>
      </c>
      <c r="Q27" s="5">
        <f>Definitive!Q27</f>
        <v>0</v>
      </c>
      <c r="R27" s="5" t="str">
        <f>Definitive!R27</f>
        <v>FRA</v>
      </c>
    </row>
    <row r="28" spans="1:18" x14ac:dyDescent="0.25">
      <c r="A28" s="5" t="str">
        <f>Definitive!A28</f>
        <v>EDM_Roche-Yon__</v>
      </c>
      <c r="B28" s="6">
        <f>Definitive!B28</f>
        <v>2015.5</v>
      </c>
      <c r="C28" s="6">
        <f>Definitive!C28</f>
        <v>43.296700000000001</v>
      </c>
      <c r="D28" s="6">
        <f>Definitive!D28</f>
        <v>358.61176799999998</v>
      </c>
      <c r="E28" s="6">
        <f>Definitive!E28</f>
        <v>-0.7211890387922435</v>
      </c>
      <c r="F28" s="6">
        <f>Definitive!F28</f>
        <v>62.141022425689918</v>
      </c>
      <c r="G28" s="8">
        <f>Definitive!G28</f>
        <v>22045.514153081753</v>
      </c>
      <c r="H28" s="8">
        <f>Definitive!H28</f>
        <v>22043.767778216024</v>
      </c>
      <c r="I28" s="8">
        <f>Definitive!I28</f>
        <v>-277.48227657427395</v>
      </c>
      <c r="J28" s="8">
        <f>Definitive!J28</f>
        <v>41708.396099189209</v>
      </c>
      <c r="K28" s="8">
        <f>Definitive!K28</f>
        <v>47176.671428571426</v>
      </c>
      <c r="L28" s="8">
        <f>Definitive!L28</f>
        <v>9.0500000000000007</v>
      </c>
      <c r="M28" s="5">
        <f>Definitive!M28</f>
        <v>9</v>
      </c>
      <c r="N28" s="5" t="str">
        <f>Definitive!N28</f>
        <v>SSSS</v>
      </c>
      <c r="O28" s="5" t="str">
        <f>Definitive!O28</f>
        <v>XXXXXXXX</v>
      </c>
      <c r="P28" s="5">
        <f>Definitive!P28</f>
        <v>2211112</v>
      </c>
      <c r="Q28" s="5">
        <f>Definitive!Q28</f>
        <v>0</v>
      </c>
      <c r="R28" s="5" t="str">
        <f>Definitive!R28</f>
        <v>FRA</v>
      </c>
    </row>
    <row r="29" spans="1:18" x14ac:dyDescent="0.25">
      <c r="A29" s="5" t="str">
        <f>Definitive!A29</f>
        <v>ENC_Nancy______</v>
      </c>
      <c r="B29" s="6">
        <f>Definitive!B29</f>
        <v>2015.5</v>
      </c>
      <c r="C29" s="6">
        <f>Definitive!C29</f>
        <v>41.313369999999999</v>
      </c>
      <c r="D29" s="6">
        <f>Definitive!D29</f>
        <v>6.2269100000000002</v>
      </c>
      <c r="E29" s="6">
        <f>Definitive!E29</f>
        <v>1.4540646922758678</v>
      </c>
      <c r="F29" s="6">
        <f>Definitive!F29</f>
        <v>64.524141649157031</v>
      </c>
      <c r="G29" s="8">
        <f>Definitive!G29</f>
        <v>20690.161163130295</v>
      </c>
      <c r="H29" s="8">
        <f>Definitive!H29</f>
        <v>20683.498731553515</v>
      </c>
      <c r="I29" s="8">
        <f>Definitive!I29</f>
        <v>525.02302628478139</v>
      </c>
      <c r="J29" s="8">
        <f>Definitive!J29</f>
        <v>43424.98061428238</v>
      </c>
      <c r="K29" s="8">
        <f>Definitive!K29</f>
        <v>48102.027142857143</v>
      </c>
      <c r="L29" s="8">
        <f>Definitive!L29</f>
        <v>22.9</v>
      </c>
      <c r="M29" s="5">
        <f>Definitive!M29</f>
        <v>9</v>
      </c>
      <c r="N29" s="5" t="str">
        <f>Definitive!N29</f>
        <v>SSSS</v>
      </c>
      <c r="O29" s="5" t="str">
        <f>Definitive!O29</f>
        <v>XXXXXXXX</v>
      </c>
      <c r="P29" s="5">
        <f>Definitive!P29</f>
        <v>2211112</v>
      </c>
      <c r="Q29" s="5">
        <f>Definitive!Q29</f>
        <v>0</v>
      </c>
      <c r="R29" s="5" t="str">
        <f>Definitive!R29</f>
        <v>FRA</v>
      </c>
    </row>
    <row r="30" spans="1:18" x14ac:dyDescent="0.25">
      <c r="A30" s="5" t="str">
        <f>Definitive!A30</f>
        <v>XVS_Valencienne</v>
      </c>
      <c r="B30" s="6">
        <f>Definitive!B30</f>
        <v>2015.5</v>
      </c>
      <c r="C30" s="6">
        <f>Definitive!C30</f>
        <v>39.675240000000002</v>
      </c>
      <c r="D30" s="6">
        <f>Definitive!D30</f>
        <v>3.4649899999999998</v>
      </c>
      <c r="E30" s="6">
        <f>Definitive!E30</f>
        <v>0.55953718086802406</v>
      </c>
      <c r="F30" s="6">
        <f>Definitive!F30</f>
        <v>65.637811397917929</v>
      </c>
      <c r="G30" s="8">
        <f>Definitive!G30</f>
        <v>20010.734963340055</v>
      </c>
      <c r="H30" s="8">
        <f>Definitive!H30</f>
        <v>20009.780757152002</v>
      </c>
      <c r="I30" s="8">
        <f>Definitive!I30</f>
        <v>195.41705081579474</v>
      </c>
      <c r="J30" s="8">
        <f>Definitive!J30</f>
        <v>44191.256884318849</v>
      </c>
      <c r="K30" s="8">
        <f>Definitive!K30</f>
        <v>48510.478749999995</v>
      </c>
      <c r="L30" s="8">
        <f>Definitive!L30</f>
        <v>5.0299999999999994</v>
      </c>
      <c r="M30" s="5">
        <f>Definitive!M30</f>
        <v>9</v>
      </c>
      <c r="N30" s="5" t="str">
        <f>Definitive!N30</f>
        <v>SSSS</v>
      </c>
      <c r="O30" s="5" t="str">
        <f>Definitive!O30</f>
        <v>XXXXXXXX</v>
      </c>
      <c r="P30" s="5">
        <f>Definitive!P30</f>
        <v>2211112</v>
      </c>
      <c r="Q30" s="5">
        <f>Definitive!Q30</f>
        <v>0</v>
      </c>
      <c r="R30" s="5" t="str">
        <f>Definitive!R30</f>
        <v>FRA</v>
      </c>
    </row>
    <row r="31" spans="1:18" x14ac:dyDescent="0.25">
      <c r="A31" s="5" t="str">
        <f>Definitive!A31</f>
        <v>CFR_Caen_______</v>
      </c>
      <c r="B31" s="6">
        <f>Definitive!B31</f>
        <v>2015.5</v>
      </c>
      <c r="C31" s="6">
        <f>Definitive!C31</f>
        <v>40.823880000000003</v>
      </c>
      <c r="D31" s="6">
        <f>Definitive!D31</f>
        <v>359.55569000000003</v>
      </c>
      <c r="E31" s="6">
        <f>Definitive!E31</f>
        <v>-0.69831518708469176</v>
      </c>
      <c r="F31" s="6">
        <f>Definitive!F31</f>
        <v>64.453143776807622</v>
      </c>
      <c r="G31" s="8">
        <f>Definitive!G31</f>
        <v>20693.521200548181</v>
      </c>
      <c r="H31" s="8">
        <f>Definitive!H31</f>
        <v>20691.984261182555</v>
      </c>
      <c r="I31" s="8">
        <f>Definitive!I31</f>
        <v>-252.20430708159637</v>
      </c>
      <c r="J31" s="8">
        <f>Definitive!J31</f>
        <v>43293.901543856911</v>
      </c>
      <c r="K31" s="8">
        <f>Definitive!K31</f>
        <v>47985.078750000001</v>
      </c>
      <c r="L31" s="8">
        <f>Definitive!L31</f>
        <v>7.8</v>
      </c>
      <c r="M31" s="5">
        <f>Definitive!M31</f>
        <v>9</v>
      </c>
      <c r="N31" s="5" t="str">
        <f>Definitive!N31</f>
        <v>SSSS</v>
      </c>
      <c r="O31" s="5" t="str">
        <f>Definitive!O31</f>
        <v>XXXXXXXX</v>
      </c>
      <c r="P31" s="5">
        <f>Definitive!P31</f>
        <v>2211112</v>
      </c>
      <c r="Q31" s="5">
        <f>Definitive!Q31</f>
        <v>0</v>
      </c>
      <c r="R31" s="5" t="str">
        <f>Definitive!R31</f>
        <v>FRA</v>
      </c>
    </row>
    <row r="32" spans="1:18" x14ac:dyDescent="0.25">
      <c r="A32" s="5" t="str">
        <f>Definitive!A32</f>
        <v>MXN_Morlaix____</v>
      </c>
      <c r="B32" s="6">
        <f>Definitive!B32</f>
        <v>2015.5</v>
      </c>
      <c r="C32" s="6">
        <f>Definitive!C32</f>
        <v>41.391539999999999</v>
      </c>
      <c r="D32" s="6">
        <f>Definitive!D32</f>
        <v>356.19067999999999</v>
      </c>
      <c r="E32" s="6">
        <f>Definitive!E32</f>
        <v>-1.7902211457213475</v>
      </c>
      <c r="F32" s="6">
        <f>Definitive!F32</f>
        <v>63.92538628494605</v>
      </c>
      <c r="G32" s="8">
        <f>Definitive!G32</f>
        <v>21010.345688175592</v>
      </c>
      <c r="H32" s="8">
        <f>Definitive!H32</f>
        <v>21000.090680960897</v>
      </c>
      <c r="I32" s="8">
        <f>Definitive!I32</f>
        <v>-656.36676337089216</v>
      </c>
      <c r="J32" s="8">
        <f>Definitive!J32</f>
        <v>42935.654437249177</v>
      </c>
      <c r="K32" s="8">
        <f>Definitive!K32</f>
        <v>47800.625</v>
      </c>
      <c r="L32" s="8">
        <f>Definitive!L32</f>
        <v>8.4400000000000013</v>
      </c>
      <c r="M32" s="5">
        <f>Definitive!M32</f>
        <v>9</v>
      </c>
      <c r="N32" s="5" t="str">
        <f>Definitive!N32</f>
        <v>SSSS</v>
      </c>
      <c r="O32" s="5" t="str">
        <f>Definitive!O32</f>
        <v>XXXXXXXX</v>
      </c>
      <c r="P32" s="5">
        <f>Definitive!P32</f>
        <v>2211112</v>
      </c>
      <c r="Q32" s="5">
        <f>Definitive!Q32</f>
        <v>0</v>
      </c>
      <c r="R32" s="5" t="str">
        <f>Definitive!R32</f>
        <v>FRA</v>
      </c>
    </row>
    <row r="33" spans="1:18" x14ac:dyDescent="0.25">
      <c r="A33" s="5" t="str">
        <f>Definitive!A33</f>
        <v>LYN_Lyon_______</v>
      </c>
      <c r="B33" s="6">
        <f>Definitive!B33</f>
        <v>2015.5</v>
      </c>
      <c r="C33" s="6">
        <f>Definitive!C33</f>
        <v>44.274999999999999</v>
      </c>
      <c r="D33" s="6">
        <f>Definitive!D33</f>
        <v>4.9448299999999996</v>
      </c>
      <c r="E33" s="6">
        <f>Definitive!E33</f>
        <v>1.1506723971276185</v>
      </c>
      <c r="F33" s="6">
        <f>Definitive!F33</f>
        <v>61.525337479971654</v>
      </c>
      <c r="G33" s="8">
        <f>Definitive!G33</f>
        <v>22462.497321339124</v>
      </c>
      <c r="H33" s="8">
        <f>Definitive!H33</f>
        <v>22457.967599108979</v>
      </c>
      <c r="I33" s="8">
        <f>Definitive!I33</f>
        <v>451.08450265833795</v>
      </c>
      <c r="J33" s="8">
        <f>Definitive!J33</f>
        <v>41414.207750518799</v>
      </c>
      <c r="K33" s="8">
        <f>Definitive!K33</f>
        <v>47113.89875</v>
      </c>
      <c r="L33" s="8">
        <f>Definitive!L33</f>
        <v>20.100000000000001</v>
      </c>
      <c r="M33" s="5">
        <f>Definitive!M33</f>
        <v>9</v>
      </c>
      <c r="N33" s="5" t="str">
        <f>Definitive!N33</f>
        <v>SSSS</v>
      </c>
      <c r="O33" s="5" t="str">
        <f>Definitive!O33</f>
        <v>XXXXXXXX</v>
      </c>
      <c r="P33" s="5">
        <f>Definitive!P33</f>
        <v>2211112</v>
      </c>
      <c r="Q33" s="5">
        <f>Definitive!Q33</f>
        <v>0</v>
      </c>
      <c r="R33" s="5" t="str">
        <f>Definitive!R33</f>
        <v>FRA</v>
      </c>
    </row>
    <row r="34" spans="1:18" x14ac:dyDescent="0.25">
      <c r="A34" s="5" t="str">
        <f>Definitive!A34</f>
        <v>CEQ_Cannes_____</v>
      </c>
      <c r="B34" s="6">
        <f>Definitive!B34</f>
        <v>2015.5</v>
      </c>
      <c r="C34" s="6">
        <f>Definitive!C34</f>
        <v>46.449979999999996</v>
      </c>
      <c r="D34" s="6">
        <f>Definitive!D34</f>
        <v>6.9513199999999999</v>
      </c>
      <c r="E34" s="6">
        <f>Definitive!E34</f>
        <v>1.4812978470875293</v>
      </c>
      <c r="F34" s="6">
        <f>Definitive!F34</f>
        <v>59.365082108711093</v>
      </c>
      <c r="G34" s="8">
        <f>Definitive!G34</f>
        <v>23760.462939555859</v>
      </c>
      <c r="H34" s="8">
        <f>Definitive!H34</f>
        <v>23752.522578872442</v>
      </c>
      <c r="I34" s="8">
        <f>Definitive!I34</f>
        <v>614.22328363728298</v>
      </c>
      <c r="J34" s="8">
        <f>Definitive!J34</f>
        <v>40119.970888958305</v>
      </c>
      <c r="K34" s="8">
        <f>Definitive!K34</f>
        <v>46628.833749999998</v>
      </c>
      <c r="L34" s="8">
        <f>Definitive!L34</f>
        <v>0.43</v>
      </c>
      <c r="M34" s="5">
        <f>Definitive!M34</f>
        <v>9</v>
      </c>
      <c r="N34" s="5" t="str">
        <f>Definitive!N34</f>
        <v>SSSS</v>
      </c>
      <c r="O34" s="5" t="str">
        <f>Definitive!O34</f>
        <v>XXXXXXXX</v>
      </c>
      <c r="P34" s="5">
        <f>Definitive!P34</f>
        <v>2211112</v>
      </c>
      <c r="Q34" s="5">
        <f>Definitive!Q34</f>
        <v>0</v>
      </c>
      <c r="R34" s="5" t="str">
        <f>Definitive!R34</f>
        <v>FRA</v>
      </c>
    </row>
    <row r="35" spans="1:18" x14ac:dyDescent="0.25">
      <c r="A35" s="5" t="str">
        <f>Definitive!A35</f>
        <v>FSC_Figari_____</v>
      </c>
      <c r="B35" s="6">
        <f>Definitive!B35</f>
        <v>2015.5</v>
      </c>
      <c r="C35" s="6">
        <f>Definitive!C35</f>
        <v>48.50282</v>
      </c>
      <c r="D35" s="6">
        <f>Definitive!D35</f>
        <v>9.0899199999999993</v>
      </c>
      <c r="E35" s="6">
        <f>Definitive!E35</f>
        <v>2.3079199245202804</v>
      </c>
      <c r="F35" s="6">
        <f>Definitive!F35</f>
        <v>57.353677886717783</v>
      </c>
      <c r="G35" s="8">
        <f>Definitive!G35</f>
        <v>24947.330000045113</v>
      </c>
      <c r="H35" s="8">
        <f>Definitive!H35</f>
        <v>24927.093678953828</v>
      </c>
      <c r="I35" s="8">
        <f>Definitive!I35</f>
        <v>1004.6267226243361</v>
      </c>
      <c r="J35" s="8">
        <f>Definitive!J35</f>
        <v>38939.083662044119</v>
      </c>
      <c r="K35" s="8">
        <f>Definitive!K35</f>
        <v>46245.714999999997</v>
      </c>
      <c r="L35" s="8">
        <f>Definitive!L35</f>
        <v>2.65</v>
      </c>
      <c r="M35" s="5">
        <f>Definitive!M35</f>
        <v>9</v>
      </c>
      <c r="N35" s="5" t="str">
        <f>Definitive!N35</f>
        <v>SSSS</v>
      </c>
      <c r="O35" s="5" t="str">
        <f>Definitive!O35</f>
        <v>XXXXXXXX</v>
      </c>
      <c r="P35" s="5">
        <f>Definitive!P35</f>
        <v>2211112</v>
      </c>
      <c r="Q35" s="5">
        <f>Definitive!Q35</f>
        <v>0</v>
      </c>
      <c r="R35" s="5" t="str">
        <f>Definitive!R35</f>
        <v>FRA</v>
      </c>
    </row>
    <row r="36" spans="1:18" x14ac:dyDescent="0.25">
      <c r="A36" s="5" t="str">
        <f>Definitive!A36</f>
        <v>BIQ_Biarritz___</v>
      </c>
      <c r="B36" s="6">
        <f>Definitive!B36</f>
        <v>2017.5</v>
      </c>
      <c r="C36" s="6">
        <f>Definitive!C36</f>
        <v>46.53152</v>
      </c>
      <c r="D36" s="6">
        <f>Definitive!D36</f>
        <v>358.48115999999999</v>
      </c>
      <c r="E36" s="6">
        <f>Definitive!E36</f>
        <v>-0.19614847414113756</v>
      </c>
      <c r="F36" s="6">
        <f>Definitive!F36</f>
        <v>58.825769114193605</v>
      </c>
      <c r="G36" s="8">
        <f>Definitive!G36</f>
        <v>23887.748937660101</v>
      </c>
      <c r="H36" s="8">
        <f>Definitive!H36</f>
        <v>23887.608956557702</v>
      </c>
      <c r="I36" s="8">
        <f>Definitive!I36</f>
        <v>-81.778036571704291</v>
      </c>
      <c r="J36" s="8">
        <f>Definitive!J36</f>
        <v>39482.091757577808</v>
      </c>
      <c r="K36" s="8">
        <f>Definitive!K36</f>
        <v>46147.216249999998</v>
      </c>
      <c r="L36" s="8">
        <f>Definitive!L36</f>
        <v>7.4599999999999991</v>
      </c>
      <c r="M36" s="5">
        <f>Definitive!M36</f>
        <v>9</v>
      </c>
      <c r="N36" s="5" t="str">
        <f>Definitive!N36</f>
        <v>SSSS</v>
      </c>
      <c r="O36" s="5" t="str">
        <f>Definitive!O36</f>
        <v>XXXXXXXX</v>
      </c>
      <c r="P36" s="5">
        <f>Definitive!P36</f>
        <v>2211112</v>
      </c>
      <c r="Q36" s="5">
        <f>Definitive!Q36</f>
        <v>0</v>
      </c>
      <c r="R36" s="5" t="str">
        <f>Definitive!R36</f>
        <v>FRA</v>
      </c>
    </row>
    <row r="37" spans="1:18" x14ac:dyDescent="0.25">
      <c r="A37" s="5" t="str">
        <f>Definitive!A37</f>
        <v>PGF_Perpignan__</v>
      </c>
      <c r="B37" s="6">
        <f>Definitive!B37</f>
        <v>2017.5</v>
      </c>
      <c r="C37" s="6">
        <f>Definitive!C37</f>
        <v>47.257199999999997</v>
      </c>
      <c r="D37" s="6">
        <f>Definitive!D37</f>
        <v>2.8712399999999998</v>
      </c>
      <c r="E37" s="6">
        <f>Definitive!E37</f>
        <v>1.0366472005825194</v>
      </c>
      <c r="F37" s="6">
        <f>Definitive!F37</f>
        <v>58.319484503668498</v>
      </c>
      <c r="G37" s="8">
        <f>Definitive!G37</f>
        <v>24198.79335735397</v>
      </c>
      <c r="H37" s="8">
        <f>Definitive!H37</f>
        <v>24194.832688240556</v>
      </c>
      <c r="I37" s="8">
        <f>Definitive!I37</f>
        <v>437.8026267222354</v>
      </c>
      <c r="J37" s="8">
        <f>Definitive!J37</f>
        <v>39208.804060978182</v>
      </c>
      <c r="K37" s="8">
        <f>Definitive!K37</f>
        <v>46076.941250000003</v>
      </c>
      <c r="L37" s="8">
        <f>Definitive!L37</f>
        <v>4.4000000000000004</v>
      </c>
      <c r="M37" s="5">
        <f>Definitive!M37</f>
        <v>9</v>
      </c>
      <c r="N37" s="5" t="str">
        <f>Definitive!N37</f>
        <v>SSSS</v>
      </c>
      <c r="O37" s="5" t="str">
        <f>Definitive!O37</f>
        <v>XXXXXXXX</v>
      </c>
      <c r="P37" s="5">
        <f>Definitive!P37</f>
        <v>2211112</v>
      </c>
      <c r="Q37" s="5">
        <f>Definitive!Q37</f>
        <v>0</v>
      </c>
      <c r="R37" s="5" t="str">
        <f>Definitive!R37</f>
        <v>FRA</v>
      </c>
    </row>
    <row r="38" spans="1:18" x14ac:dyDescent="0.25">
      <c r="A38" s="5" t="str">
        <f>Definitive!A38</f>
        <v>BVE_Brive______</v>
      </c>
      <c r="B38" s="6">
        <f>Definitive!B38</f>
        <v>2017.5</v>
      </c>
      <c r="C38" s="6">
        <f>Definitive!C38</f>
        <v>44.961590000000001</v>
      </c>
      <c r="D38" s="6">
        <f>Definitive!D38</f>
        <v>1.4896</v>
      </c>
      <c r="E38" s="6">
        <f>Definitive!E38</f>
        <v>0.5361136526107606</v>
      </c>
      <c r="F38" s="6">
        <f>Definitive!F38</f>
        <v>60.65160228570403</v>
      </c>
      <c r="G38" s="8">
        <f>Definitive!G38</f>
        <v>22939.059402663326</v>
      </c>
      <c r="H38" s="8">
        <f>Definitive!H38</f>
        <v>22938.055224180927</v>
      </c>
      <c r="I38" s="8">
        <f>Definitive!I38</f>
        <v>214.63646321838939</v>
      </c>
      <c r="J38" s="8">
        <f>Definitive!J38</f>
        <v>40795.505168427138</v>
      </c>
      <c r="K38" s="8">
        <f>Definitive!K38</f>
        <v>46803.048750000002</v>
      </c>
      <c r="L38" s="8">
        <f>Definitive!L38</f>
        <v>31</v>
      </c>
      <c r="M38" s="5">
        <f>Definitive!M38</f>
        <v>9</v>
      </c>
      <c r="N38" s="5" t="str">
        <f>Definitive!N38</f>
        <v>SSSS</v>
      </c>
      <c r="O38" s="5" t="str">
        <f>Definitive!O38</f>
        <v>XXXXXXXX</v>
      </c>
      <c r="P38" s="5">
        <f>Definitive!P38</f>
        <v>2211112</v>
      </c>
      <c r="Q38" s="5">
        <f>Definitive!Q38</f>
        <v>0</v>
      </c>
      <c r="R38" s="5" t="str">
        <f>Definitive!R38</f>
        <v>FRA</v>
      </c>
    </row>
    <row r="39" spans="1:18" x14ac:dyDescent="0.25">
      <c r="A39" s="5" t="str">
        <f>Definitive!A39</f>
        <v>EDM_Roche-Yon__</v>
      </c>
      <c r="B39" s="6">
        <f>Definitive!B39</f>
        <v>2017.5</v>
      </c>
      <c r="C39" s="6">
        <f>Definitive!C39</f>
        <v>43.296700000000001</v>
      </c>
      <c r="D39" s="6">
        <f>Definitive!D39</f>
        <v>358.61176799999998</v>
      </c>
      <c r="E39" s="6">
        <f>Definitive!E39</f>
        <v>-0.39472982653572486</v>
      </c>
      <c r="F39" s="6">
        <f>Definitive!F39</f>
        <v>62.121304158559404</v>
      </c>
      <c r="G39" s="8">
        <f>Definitive!G39</f>
        <v>22089.667054952188</v>
      </c>
      <c r="H39" s="8">
        <f>Definitive!H39</f>
        <v>22089.142836770949</v>
      </c>
      <c r="I39" s="8">
        <f>Definitive!I39</f>
        <v>-152.18191538667509</v>
      </c>
      <c r="J39" s="8">
        <f>Definitive!J39</f>
        <v>41757.175383127309</v>
      </c>
      <c r="K39" s="8">
        <f>Definitive!K39</f>
        <v>47240.401250000003</v>
      </c>
      <c r="L39" s="8">
        <f>Definitive!L39</f>
        <v>9.0500000000000007</v>
      </c>
      <c r="M39" s="5">
        <f>Definitive!M39</f>
        <v>9</v>
      </c>
      <c r="N39" s="5" t="str">
        <f>Definitive!N39</f>
        <v>SSSS</v>
      </c>
      <c r="O39" s="5" t="str">
        <f>Definitive!O39</f>
        <v>XXXXXXXX</v>
      </c>
      <c r="P39" s="5">
        <f>Definitive!P39</f>
        <v>2211112</v>
      </c>
      <c r="Q39" s="5">
        <f>Definitive!Q39</f>
        <v>0</v>
      </c>
      <c r="R39" s="5" t="str">
        <f>Definitive!R39</f>
        <v>FRA</v>
      </c>
    </row>
    <row r="40" spans="1:18" x14ac:dyDescent="0.25">
      <c r="A40" s="5" t="str">
        <f>Definitive!A40</f>
        <v>ENC_Nancy______</v>
      </c>
      <c r="B40" s="6">
        <f>Definitive!B40</f>
        <v>2017.5</v>
      </c>
      <c r="C40" s="6">
        <f>Definitive!C40</f>
        <v>41.313369999999999</v>
      </c>
      <c r="D40" s="6">
        <f>Definitive!D40</f>
        <v>6.2269100000000002</v>
      </c>
      <c r="E40" s="6">
        <f>Definitive!E40</f>
        <v>1.7640308380276124</v>
      </c>
      <c r="F40" s="6">
        <f>Definitive!F40</f>
        <v>64.532694400665719</v>
      </c>
      <c r="G40" s="8">
        <f>Definitive!G40</f>
        <v>20716.78643249796</v>
      </c>
      <c r="H40" s="8">
        <f>Definitive!H40</f>
        <v>20706.968384108797</v>
      </c>
      <c r="I40" s="8">
        <f>Definitive!I40</f>
        <v>637.73068708525579</v>
      </c>
      <c r="J40" s="8">
        <f>Definitive!J40</f>
        <v>43497.754186309401</v>
      </c>
      <c r="K40" s="8">
        <f>Definitive!K40</f>
        <v>48179.022499999999</v>
      </c>
      <c r="L40" s="8">
        <f>Definitive!L40</f>
        <v>22.9</v>
      </c>
      <c r="M40" s="5">
        <f>Definitive!M40</f>
        <v>9</v>
      </c>
      <c r="N40" s="5" t="str">
        <f>Definitive!N40</f>
        <v>SSSS</v>
      </c>
      <c r="O40" s="5" t="str">
        <f>Definitive!O40</f>
        <v>XXXXXXXX</v>
      </c>
      <c r="P40" s="5">
        <f>Definitive!P40</f>
        <v>2211112</v>
      </c>
      <c r="Q40" s="5">
        <f>Definitive!Q40</f>
        <v>0</v>
      </c>
      <c r="R40" s="5" t="str">
        <f>Definitive!R40</f>
        <v>FRA</v>
      </c>
    </row>
    <row r="41" spans="1:18" x14ac:dyDescent="0.25">
      <c r="A41" s="5" t="str">
        <f>Definitive!A41</f>
        <v>XVS_Valencienne</v>
      </c>
      <c r="B41" s="6">
        <f>Definitive!B41</f>
        <v>2017.5</v>
      </c>
      <c r="C41" s="6">
        <f>Definitive!C41</f>
        <v>39.675240000000002</v>
      </c>
      <c r="D41" s="6">
        <f>Definitive!D41</f>
        <v>3.4649899999999998</v>
      </c>
      <c r="E41" s="6">
        <f>Definitive!E41</f>
        <v>0.87178259470662356</v>
      </c>
      <c r="F41" s="6">
        <f>Definitive!F41</f>
        <v>65.634612670106648</v>
      </c>
      <c r="G41" s="8">
        <f>Definitive!G41</f>
        <v>20044.705192131212</v>
      </c>
      <c r="H41" s="8">
        <f>Definitive!H41</f>
        <v>20042.384954735648</v>
      </c>
      <c r="I41" s="8">
        <f>Definitive!I41</f>
        <v>304.97797566061126</v>
      </c>
      <c r="J41" s="8">
        <f>Definitive!J41</f>
        <v>44260.204339793236</v>
      </c>
      <c r="K41" s="8">
        <f>Definitive!K41</f>
        <v>48586.840000000004</v>
      </c>
      <c r="L41" s="8">
        <f>Definitive!L41</f>
        <v>5.0299999999999994</v>
      </c>
      <c r="M41" s="5">
        <f>Definitive!M41</f>
        <v>9</v>
      </c>
      <c r="N41" s="5" t="str">
        <f>Definitive!N41</f>
        <v>SSSS</v>
      </c>
      <c r="O41" s="5" t="str">
        <f>Definitive!O41</f>
        <v>XXXXXXXX</v>
      </c>
      <c r="P41" s="5">
        <f>Definitive!P41</f>
        <v>2211112</v>
      </c>
      <c r="Q41" s="5">
        <f>Definitive!Q41</f>
        <v>0</v>
      </c>
      <c r="R41" s="5" t="str">
        <f>Definitive!R41</f>
        <v>FRA</v>
      </c>
    </row>
    <row r="42" spans="1:18" x14ac:dyDescent="0.25">
      <c r="A42" s="5" t="str">
        <f>Definitive!A42</f>
        <v>CFR_Caen_______</v>
      </c>
      <c r="B42" s="6">
        <f>Definitive!B42</f>
        <v>2017.5</v>
      </c>
      <c r="C42" s="6">
        <f>Definitive!C42</f>
        <v>40.823880000000003</v>
      </c>
      <c r="D42" s="6">
        <f>Definitive!D42</f>
        <v>359.55569000000003</v>
      </c>
      <c r="E42" s="6">
        <f>Definitive!E42</f>
        <v>-0.35956673107549275</v>
      </c>
      <c r="F42" s="6">
        <f>Definitive!F42</f>
        <v>64.442447868871355</v>
      </c>
      <c r="G42" s="8">
        <f>Definitive!G42</f>
        <v>20728.548657534418</v>
      </c>
      <c r="H42" s="8">
        <f>Definitive!H42</f>
        <v>20728.140478012068</v>
      </c>
      <c r="I42" s="8">
        <f>Definitive!I42</f>
        <v>-130.08370985459305</v>
      </c>
      <c r="J42" s="8">
        <f>Definitive!J42</f>
        <v>43346.465716951228</v>
      </c>
      <c r="K42" s="8">
        <f>Definitive!K42</f>
        <v>48047.537500000006</v>
      </c>
      <c r="L42" s="8">
        <f>Definitive!L42</f>
        <v>7.8</v>
      </c>
      <c r="M42" s="5">
        <f>Definitive!M42</f>
        <v>9</v>
      </c>
      <c r="N42" s="5" t="str">
        <f>Definitive!N42</f>
        <v>SSSS</v>
      </c>
      <c r="O42" s="5" t="str">
        <f>Definitive!O42</f>
        <v>XXXXXXXX</v>
      </c>
      <c r="P42" s="5">
        <f>Definitive!P42</f>
        <v>2211112</v>
      </c>
      <c r="Q42" s="5">
        <f>Definitive!Q42</f>
        <v>0</v>
      </c>
      <c r="R42" s="5" t="str">
        <f>Definitive!R42</f>
        <v>FRA</v>
      </c>
    </row>
    <row r="43" spans="1:18" x14ac:dyDescent="0.25">
      <c r="A43" s="5" t="str">
        <f>Definitive!A43</f>
        <v>MXN_Morlaix____</v>
      </c>
      <c r="B43" s="6">
        <f>Definitive!B43</f>
        <v>2017.5</v>
      </c>
      <c r="C43" s="6">
        <f>Definitive!C43</f>
        <v>41.391539999999999</v>
      </c>
      <c r="D43" s="6">
        <f>Definitive!D43</f>
        <v>356.19067999999999</v>
      </c>
      <c r="E43" s="6">
        <f>Definitive!E43</f>
        <v>-1.4502601976557277</v>
      </c>
      <c r="F43" s="6">
        <f>Definitive!F43</f>
        <v>63.902344811961612</v>
      </c>
      <c r="G43" s="8">
        <f>Definitive!G43</f>
        <v>21052.009156582848</v>
      </c>
      <c r="H43" s="8">
        <f>Definitive!H43</f>
        <v>21045.265631794762</v>
      </c>
      <c r="I43" s="8">
        <f>Definitive!I43</f>
        <v>-532.80767266088503</v>
      </c>
      <c r="J43" s="8">
        <f>Definitive!J43</f>
        <v>42977.035253683141</v>
      </c>
      <c r="K43" s="8">
        <f>Definitive!K43</f>
        <v>47856.088750000003</v>
      </c>
      <c r="L43" s="8">
        <f>Definitive!L43</f>
        <v>8.4400000000000013</v>
      </c>
      <c r="M43" s="5">
        <f>Definitive!M43</f>
        <v>9</v>
      </c>
      <c r="N43" s="5" t="str">
        <f>Definitive!N43</f>
        <v>SSSS</v>
      </c>
      <c r="O43" s="5" t="str">
        <f>Definitive!O43</f>
        <v>XXXXXXXX</v>
      </c>
      <c r="P43" s="5">
        <f>Definitive!P43</f>
        <v>2211112</v>
      </c>
      <c r="Q43" s="5">
        <f>Definitive!Q43</f>
        <v>0</v>
      </c>
      <c r="R43" s="5" t="str">
        <f>Definitive!R43</f>
        <v>FRA</v>
      </c>
    </row>
    <row r="44" spans="1:18" x14ac:dyDescent="0.25">
      <c r="A44" s="5" t="str">
        <f>Definitive!A44</f>
        <v>LYN_Lyon_______</v>
      </c>
      <c r="B44" s="6">
        <f>Definitive!B44</f>
        <v>2017.5</v>
      </c>
      <c r="C44" s="6">
        <f>Definitive!C44</f>
        <v>44.274999999999999</v>
      </c>
      <c r="D44" s="6">
        <f>Definitive!D44</f>
        <v>4.9448299999999996</v>
      </c>
      <c r="E44" s="6">
        <f>Definitive!E44</f>
        <v>1.4600135929427882</v>
      </c>
      <c r="F44" s="6">
        <f>Definitive!F44</f>
        <v>61.517378416869569</v>
      </c>
      <c r="G44" s="8">
        <f>Definitive!G44</f>
        <v>22504.490290332084</v>
      </c>
      <c r="H44" s="8">
        <f>Definitive!H44</f>
        <v>22497.184213779114</v>
      </c>
      <c r="I44" s="8">
        <f>Definitive!I44</f>
        <v>573.39835972812205</v>
      </c>
      <c r="J44" s="8">
        <f>Definitive!J44</f>
        <v>41477.861802541833</v>
      </c>
      <c r="K44" s="8">
        <f>Definitive!K44</f>
        <v>47189.891250000001</v>
      </c>
      <c r="L44" s="8">
        <f>Definitive!L44</f>
        <v>20.100000000000001</v>
      </c>
      <c r="M44" s="5">
        <f>Definitive!M44</f>
        <v>9</v>
      </c>
      <c r="N44" s="5" t="str">
        <f>Definitive!N44</f>
        <v>SSSS</v>
      </c>
      <c r="O44" s="5" t="str">
        <f>Definitive!O44</f>
        <v>XXXXXXXX</v>
      </c>
      <c r="P44" s="5">
        <f>Definitive!P44</f>
        <v>2211112</v>
      </c>
      <c r="Q44" s="5">
        <f>Definitive!Q44</f>
        <v>0</v>
      </c>
      <c r="R44" s="5" t="str">
        <f>Definitive!R44</f>
        <v>FRA</v>
      </c>
    </row>
    <row r="45" spans="1:18" x14ac:dyDescent="0.25">
      <c r="A45" s="5" t="str">
        <f>Definitive!A45</f>
        <v>CEQ_Cannes_____</v>
      </c>
      <c r="B45" s="6">
        <f>Definitive!B45</f>
        <v>2017.5</v>
      </c>
      <c r="C45" s="6">
        <f>Definitive!C45</f>
        <v>46.449979999999996</v>
      </c>
      <c r="D45" s="6">
        <f>Definitive!D45</f>
        <v>6.9513199999999999</v>
      </c>
      <c r="E45" s="6">
        <f>Definitive!E45</f>
        <v>1.7546162514587114</v>
      </c>
      <c r="F45" s="6">
        <f>Definitive!F45</f>
        <v>59.347723489864258</v>
      </c>
      <c r="G45" s="8">
        <f>Definitive!G45</f>
        <v>23800.628868824926</v>
      </c>
      <c r="H45" s="8">
        <f>Definitive!H45</f>
        <v>23789.469399935409</v>
      </c>
      <c r="I45" s="8">
        <f>Definitive!I45</f>
        <v>728.75251017013215</v>
      </c>
      <c r="J45" s="8">
        <f>Definitive!J45</f>
        <v>40160.484708712662</v>
      </c>
      <c r="K45" s="8">
        <f>Definitive!K45</f>
        <v>46683.777500000004</v>
      </c>
      <c r="L45" s="8">
        <f>Definitive!L45</f>
        <v>0.43</v>
      </c>
      <c r="M45" s="5">
        <f>Definitive!M45</f>
        <v>9</v>
      </c>
      <c r="N45" s="5" t="str">
        <f>Definitive!N45</f>
        <v>SSSS</v>
      </c>
      <c r="O45" s="5" t="str">
        <f>Definitive!O45</f>
        <v>XXXXXXXX</v>
      </c>
      <c r="P45" s="5">
        <f>Definitive!P45</f>
        <v>2211112</v>
      </c>
      <c r="Q45" s="5">
        <f>Definitive!Q45</f>
        <v>0</v>
      </c>
      <c r="R45" s="5" t="str">
        <f>Definitive!R45</f>
        <v>FRA</v>
      </c>
    </row>
    <row r="46" spans="1:18" x14ac:dyDescent="0.25">
      <c r="A46" s="5" t="str">
        <f>Definitive!A46</f>
        <v>FSC_Figari_____</v>
      </c>
      <c r="B46" s="6">
        <f>Definitive!B46</f>
        <v>2017.5</v>
      </c>
      <c r="C46" s="6">
        <f>Definitive!C46</f>
        <v>48.50282</v>
      </c>
      <c r="D46" s="6">
        <f>Definitive!D46</f>
        <v>9.0899199999999993</v>
      </c>
      <c r="E46" s="6">
        <f>Definitive!E46</f>
        <v>2.564277336918158</v>
      </c>
      <c r="F46" s="6">
        <f>Definitive!F46</f>
        <v>57.365543019087049</v>
      </c>
      <c r="G46" s="8">
        <f>Definitive!G46</f>
        <v>24985.102172543731</v>
      </c>
      <c r="H46" s="8">
        <f>Definitive!H46</f>
        <v>24960.083551748008</v>
      </c>
      <c r="I46" s="8">
        <f>Definitive!I46</f>
        <v>1117.8370463569572</v>
      </c>
      <c r="J46" s="8">
        <f>Definitive!J46</f>
        <v>39015.09923791897</v>
      </c>
      <c r="K46" s="8">
        <f>Definitive!K46</f>
        <v>46330.71125</v>
      </c>
      <c r="L46" s="8">
        <f>Definitive!L46</f>
        <v>2.65</v>
      </c>
      <c r="M46" s="5">
        <f>Definitive!M46</f>
        <v>9</v>
      </c>
      <c r="N46" s="5" t="str">
        <f>Definitive!N46</f>
        <v>SSSS</v>
      </c>
      <c r="O46" s="5" t="str">
        <f>Definitive!O46</f>
        <v>XXXXXXXX</v>
      </c>
      <c r="P46" s="5">
        <f>Definitive!P46</f>
        <v>2211112</v>
      </c>
      <c r="Q46" s="5">
        <f>Definitive!Q46</f>
        <v>0</v>
      </c>
      <c r="R46" s="5" t="str">
        <f>Definitive!R46</f>
        <v>FRA</v>
      </c>
    </row>
    <row r="47" spans="1:18" x14ac:dyDescent="0.25">
      <c r="A47" s="5" t="str">
        <f>Definitive!A47</f>
        <v>PGF_Perpignan__</v>
      </c>
      <c r="B47" s="6">
        <f>Definitive!B47</f>
        <v>2020.5</v>
      </c>
      <c r="C47" s="6">
        <f>Definitive!C47</f>
        <v>47.257199999999997</v>
      </c>
      <c r="D47" s="6">
        <f>Definitive!D47</f>
        <v>2.8712399999999998</v>
      </c>
      <c r="E47" s="6">
        <f>Definitive!E47</f>
        <v>1.5000236883819813</v>
      </c>
      <c r="F47" s="6">
        <f>Definitive!F47</f>
        <v>58.313294938800659</v>
      </c>
      <c r="G47" s="8">
        <f>Definitive!G47</f>
        <v>24265.644200456329</v>
      </c>
      <c r="H47" s="8">
        <f>Definitive!H47</f>
        <v>24257.328707617278</v>
      </c>
      <c r="I47" s="8">
        <f>Definitive!I47</f>
        <v>635.21054284893034</v>
      </c>
      <c r="J47" s="8">
        <f>Definitive!J47</f>
        <v>39312.786294732286</v>
      </c>
      <c r="K47" s="8">
        <f>Definitive!K47</f>
        <v>46199.625</v>
      </c>
      <c r="L47" s="8">
        <f>Definitive!L47</f>
        <v>4.4000000000000004</v>
      </c>
      <c r="M47" s="5">
        <f>Definitive!M47</f>
        <v>9</v>
      </c>
      <c r="N47" s="5" t="str">
        <f>Definitive!N47</f>
        <v>SSSS</v>
      </c>
      <c r="O47" s="5" t="str">
        <f>Definitive!O47</f>
        <v>XXXXXXXX</v>
      </c>
      <c r="P47" s="5">
        <f>Definitive!P47</f>
        <v>2211112</v>
      </c>
      <c r="Q47" s="5">
        <f>Definitive!Q47</f>
        <v>0</v>
      </c>
      <c r="R47" s="5" t="str">
        <f>Definitive!R47</f>
        <v>FRA</v>
      </c>
    </row>
    <row r="48" spans="1:18" x14ac:dyDescent="0.25">
      <c r="A48" s="5" t="str">
        <f>Definitive!A48</f>
        <v>BVE_Brive______</v>
      </c>
      <c r="B48" s="6">
        <f>Definitive!B48</f>
        <v>2020.5</v>
      </c>
      <c r="C48" s="6">
        <f>Definitive!C48</f>
        <v>44.961590000000001</v>
      </c>
      <c r="D48" s="6">
        <f>Definitive!D48</f>
        <v>1.4896</v>
      </c>
      <c r="E48" s="6">
        <f>Definitive!E48</f>
        <v>1.0208908906425607</v>
      </c>
      <c r="F48" s="6">
        <f>Definitive!F48</f>
        <v>60.646091850048364</v>
      </c>
      <c r="G48" s="8">
        <f>Definitive!G48</f>
        <v>22998.790424788021</v>
      </c>
      <c r="H48" s="8">
        <f>Definitive!H48</f>
        <v>22995.139718426148</v>
      </c>
      <c r="I48" s="8">
        <f>Definitive!I48</f>
        <v>409.76863396484197</v>
      </c>
      <c r="J48" s="8">
        <f>Definitive!J48</f>
        <v>40894.869962932265</v>
      </c>
      <c r="K48" s="8">
        <f>Definitive!K48</f>
        <v>46918.855000000003</v>
      </c>
      <c r="L48" s="8">
        <f>Definitive!L48</f>
        <v>31</v>
      </c>
      <c r="M48" s="5">
        <f>Definitive!M48</f>
        <v>9</v>
      </c>
      <c r="N48" s="5" t="str">
        <f>Definitive!N48</f>
        <v>SSSS</v>
      </c>
      <c r="O48" s="5" t="str">
        <f>Definitive!O48</f>
        <v>XXXXXXXX</v>
      </c>
      <c r="P48" s="5">
        <f>Definitive!P48</f>
        <v>2211112</v>
      </c>
      <c r="Q48" s="5">
        <f>Definitive!Q48</f>
        <v>0</v>
      </c>
      <c r="R48" s="5" t="str">
        <f>Definitive!R48</f>
        <v>FRA</v>
      </c>
    </row>
    <row r="49" spans="1:18" x14ac:dyDescent="0.25">
      <c r="A49" s="5" t="str">
        <f>Definitive!A49</f>
        <v>EDM_Roche-Yon__</v>
      </c>
      <c r="B49" s="6">
        <f>Definitive!B49</f>
        <v>2020.5</v>
      </c>
      <c r="C49" s="6">
        <f>Definitive!C49</f>
        <v>43.296700000000001</v>
      </c>
      <c r="D49" s="6">
        <f>Definitive!D49</f>
        <v>358.61176799999998</v>
      </c>
      <c r="E49" s="6">
        <f>Definitive!E49</f>
        <v>0.12207014399293969</v>
      </c>
      <c r="F49" s="6">
        <f>Definitive!F49</f>
        <v>62.115400272141962</v>
      </c>
      <c r="G49" s="8">
        <f>Definitive!G49</f>
        <v>22145.222023082461</v>
      </c>
      <c r="H49" s="8">
        <f>Definitive!H49</f>
        <v>22145.171762961698</v>
      </c>
      <c r="I49" s="8">
        <f>Definitive!I49</f>
        <v>47.180934075764227</v>
      </c>
      <c r="J49" s="8">
        <f>Definitive!J49</f>
        <v>41853.31203052224</v>
      </c>
      <c r="K49" s="8">
        <f>Definitive!K49</f>
        <v>47351.194285714286</v>
      </c>
      <c r="L49" s="8">
        <f>Definitive!L49</f>
        <v>9.0500000000000007</v>
      </c>
      <c r="M49" s="5">
        <f>Definitive!M49</f>
        <v>9</v>
      </c>
      <c r="N49" s="5" t="str">
        <f>Definitive!N49</f>
        <v>SSSS</v>
      </c>
      <c r="O49" s="5" t="str">
        <f>Definitive!O49</f>
        <v>XXXXXXXX</v>
      </c>
      <c r="P49" s="5">
        <f>Definitive!P49</f>
        <v>2211112</v>
      </c>
      <c r="Q49" s="5">
        <f>Definitive!Q49</f>
        <v>0</v>
      </c>
      <c r="R49" s="5" t="str">
        <f>Definitive!R49</f>
        <v>FRA</v>
      </c>
    </row>
    <row r="50" spans="1:18" x14ac:dyDescent="0.25">
      <c r="A50" s="5" t="str">
        <f>Definitive!A50</f>
        <v>ENC_Nancy______</v>
      </c>
      <c r="B50" s="6">
        <f>Definitive!B50</f>
        <v>2020.5</v>
      </c>
      <c r="C50" s="6">
        <f>Definitive!C50</f>
        <v>41.313369999999999</v>
      </c>
      <c r="D50" s="6">
        <f>Definitive!D50</f>
        <v>6.2269100000000002</v>
      </c>
      <c r="E50" s="6">
        <f>Definitive!E50</f>
        <v>2.2720377654191304</v>
      </c>
      <c r="F50" s="6">
        <f>Definitive!F50</f>
        <v>64.562312244170101</v>
      </c>
      <c r="G50" s="8">
        <f>Definitive!G50</f>
        <v>20752.98624609744</v>
      </c>
      <c r="H50" s="8">
        <f>Definitive!H50</f>
        <v>20736.67153007691</v>
      </c>
      <c r="I50" s="8">
        <f>Definitive!I50</f>
        <v>822.73445558528283</v>
      </c>
      <c r="J50" s="8">
        <f>Definitive!J50</f>
        <v>43630.291588510445</v>
      </c>
      <c r="K50" s="8">
        <f>Definitive!K50</f>
        <v>48314.21166666667</v>
      </c>
      <c r="L50" s="8">
        <f>Definitive!L50</f>
        <v>22.9</v>
      </c>
      <c r="M50" s="5">
        <f>Definitive!M50</f>
        <v>9</v>
      </c>
      <c r="N50" s="5" t="str">
        <f>Definitive!N50</f>
        <v>SSSS</v>
      </c>
      <c r="O50" s="5" t="str">
        <f>Definitive!O50</f>
        <v>XXXXXXXX</v>
      </c>
      <c r="P50" s="5">
        <f>Definitive!P50</f>
        <v>2211112</v>
      </c>
      <c r="Q50" s="5">
        <f>Definitive!Q50</f>
        <v>0</v>
      </c>
      <c r="R50" s="5" t="str">
        <f>Definitive!R50</f>
        <v>FRA</v>
      </c>
    </row>
    <row r="51" spans="1:18" x14ac:dyDescent="0.25">
      <c r="A51" s="5" t="str">
        <f>Definitive!A51</f>
        <v>XVS_Valencienne</v>
      </c>
      <c r="B51" s="6">
        <f>Definitive!B51</f>
        <v>2020.5</v>
      </c>
      <c r="C51" s="6">
        <f>Definitive!C51</f>
        <v>39.675240000000002</v>
      </c>
      <c r="D51" s="6">
        <f>Definitive!D51</f>
        <v>3.4649899999999998</v>
      </c>
      <c r="E51" s="6">
        <f>Definitive!E51</f>
        <v>1.3979186803631414</v>
      </c>
      <c r="F51" s="6">
        <f>Definitive!F51</f>
        <v>65.663757928333013</v>
      </c>
      <c r="G51" s="8">
        <f>Definitive!G51</f>
        <v>20075.763797106621</v>
      </c>
      <c r="H51" s="8">
        <f>Definitive!H51</f>
        <v>20069.788780870465</v>
      </c>
      <c r="I51" s="8">
        <f>Definitive!I51</f>
        <v>489.76558521689117</v>
      </c>
      <c r="J51" s="8">
        <f>Definitive!J51</f>
        <v>44386.161089305846</v>
      </c>
      <c r="K51" s="8">
        <f>Definitive!K51</f>
        <v>48714.824285714283</v>
      </c>
      <c r="L51" s="8">
        <f>Definitive!L51</f>
        <v>5.0299999999999994</v>
      </c>
      <c r="M51" s="5">
        <f>Definitive!M51</f>
        <v>9</v>
      </c>
      <c r="N51" s="5" t="str">
        <f>Definitive!N51</f>
        <v>SSSS</v>
      </c>
      <c r="O51" s="5" t="str">
        <f>Definitive!O51</f>
        <v>XXXXXXXX</v>
      </c>
      <c r="P51" s="5">
        <f>Definitive!P51</f>
        <v>2211112</v>
      </c>
      <c r="Q51" s="5">
        <f>Definitive!Q51</f>
        <v>0</v>
      </c>
      <c r="R51" s="5" t="str">
        <f>Definitive!R51</f>
        <v>FRA</v>
      </c>
    </row>
    <row r="52" spans="1:18" x14ac:dyDescent="0.25">
      <c r="A52" s="5" t="str">
        <f>Definitive!A52</f>
        <v>CFR_Caen_______</v>
      </c>
      <c r="B52" s="6">
        <f>Definitive!B52</f>
        <v>2020.5</v>
      </c>
      <c r="C52" s="6">
        <f>Definitive!C52</f>
        <v>40.823880000000003</v>
      </c>
      <c r="D52" s="6">
        <f>Definitive!D52</f>
        <v>359.55569000000003</v>
      </c>
      <c r="E52" s="6">
        <f>Definitive!E52</f>
        <v>0.17886856958432129</v>
      </c>
      <c r="F52" s="6">
        <f>Definitive!F52</f>
        <v>64.444347970876549</v>
      </c>
      <c r="G52" s="8">
        <f>Definitive!G52</f>
        <v>20776.956733899089</v>
      </c>
      <c r="H52" s="8">
        <f>Definitive!H52</f>
        <v>20776.855488711335</v>
      </c>
      <c r="I52" s="8">
        <f>Definitive!I52</f>
        <v>64.862342852496624</v>
      </c>
      <c r="J52" s="8">
        <f>Definitive!J52</f>
        <v>43450.48745868721</v>
      </c>
      <c r="K52" s="8">
        <f>Definitive!K52</f>
        <v>48162.371250000004</v>
      </c>
      <c r="L52" s="8">
        <f>Definitive!L52</f>
        <v>7.8</v>
      </c>
      <c r="M52" s="5">
        <f>Definitive!M52</f>
        <v>9</v>
      </c>
      <c r="N52" s="5" t="str">
        <f>Definitive!N52</f>
        <v>SSSS</v>
      </c>
      <c r="O52" s="5" t="str">
        <f>Definitive!O52</f>
        <v>XXXXXXXX</v>
      </c>
      <c r="P52" s="5">
        <f>Definitive!P52</f>
        <v>2211112</v>
      </c>
      <c r="Q52" s="5">
        <f>Definitive!Q52</f>
        <v>0</v>
      </c>
      <c r="R52" s="5" t="str">
        <f>Definitive!R52</f>
        <v>FRA</v>
      </c>
    </row>
    <row r="53" spans="1:18" x14ac:dyDescent="0.25">
      <c r="A53" s="5" t="str">
        <f>Definitive!A53</f>
        <v>MXN_Morlaix____</v>
      </c>
      <c r="B53" s="6">
        <f>Definitive!B53</f>
        <v>2020.5</v>
      </c>
      <c r="C53" s="6">
        <f>Definitive!C53</f>
        <v>41.391539999999999</v>
      </c>
      <c r="D53" s="6">
        <f>Definitive!D53</f>
        <v>356.19067999999999</v>
      </c>
      <c r="E53" s="6">
        <f>Definitive!E53</f>
        <v>-0.89058948584479181</v>
      </c>
      <c r="F53" s="6">
        <f>Definitive!F53</f>
        <v>63.885811836566347</v>
      </c>
      <c r="G53" s="8">
        <f>Definitive!G53</f>
        <v>21108.520146576931</v>
      </c>
      <c r="H53" s="8">
        <f>Definitive!H53</f>
        <v>21105.970212751468</v>
      </c>
      <c r="I53" s="8">
        <f>Definitive!I53</f>
        <v>-328.09168976359825</v>
      </c>
      <c r="J53" s="8">
        <f>Definitive!J53</f>
        <v>43061.116686968853</v>
      </c>
      <c r="K53" s="8">
        <f>Definitive!K53</f>
        <v>47956.592499999999</v>
      </c>
      <c r="L53" s="8">
        <f>Definitive!L53</f>
        <v>8.4400000000000013</v>
      </c>
      <c r="M53" s="5">
        <f>Definitive!M53</f>
        <v>9</v>
      </c>
      <c r="N53" s="5" t="str">
        <f>Definitive!N53</f>
        <v>SSSS</v>
      </c>
      <c r="O53" s="5" t="str">
        <f>Definitive!O53</f>
        <v>XXXXXXXX</v>
      </c>
      <c r="P53" s="5">
        <f>Definitive!P53</f>
        <v>2211112</v>
      </c>
      <c r="Q53" s="5">
        <f>Definitive!Q53</f>
        <v>0</v>
      </c>
      <c r="R53" s="5" t="str">
        <f>Definitive!R53</f>
        <v>FRA</v>
      </c>
    </row>
    <row r="54" spans="1:18" x14ac:dyDescent="0.25">
      <c r="A54" s="5" t="str">
        <f>Definitive!A54</f>
        <v>CEQ_Cannes_____</v>
      </c>
      <c r="B54" s="6">
        <f>Definitive!B54</f>
        <v>2020.5</v>
      </c>
      <c r="C54" s="6">
        <f>Definitive!C54</f>
        <v>46.449979999999996</v>
      </c>
      <c r="D54" s="6">
        <f>Definitive!D54</f>
        <v>6.9513199999999999</v>
      </c>
      <c r="E54" s="6">
        <f>Definitive!E54</f>
        <v>2.1767116710532837</v>
      </c>
      <c r="F54" s="6">
        <f>Definitive!F54</f>
        <v>59.377534551614097</v>
      </c>
      <c r="G54" s="8">
        <f>Definitive!G54</f>
        <v>23848.771592523095</v>
      </c>
      <c r="H54" s="8">
        <f>Definitive!H54</f>
        <v>23831.563198956672</v>
      </c>
      <c r="I54" s="8">
        <f>Definitive!I54</f>
        <v>905.81563602683468</v>
      </c>
      <c r="J54" s="8">
        <f>Definitive!J54</f>
        <v>40291.889387570547</v>
      </c>
      <c r="K54" s="8">
        <f>Definitive!K54</f>
        <v>46821.505714285719</v>
      </c>
      <c r="L54" s="8">
        <f>Definitive!L54</f>
        <v>0.43</v>
      </c>
      <c r="M54" s="5">
        <f>Definitive!M54</f>
        <v>9</v>
      </c>
      <c r="N54" s="5" t="str">
        <f>Definitive!N54</f>
        <v>SSSS</v>
      </c>
      <c r="O54" s="5" t="str">
        <f>Definitive!O54</f>
        <v>XXXXXXXX</v>
      </c>
      <c r="P54" s="5">
        <f>Definitive!P54</f>
        <v>2211112</v>
      </c>
      <c r="Q54" s="5">
        <f>Definitive!Q54</f>
        <v>0</v>
      </c>
      <c r="R54" s="5" t="str">
        <f>Definitive!R54</f>
        <v>FRA</v>
      </c>
    </row>
    <row r="55" spans="1:18" x14ac:dyDescent="0.25">
      <c r="A55" s="5" t="str">
        <f>Definitive!A55</f>
        <v>FSC_Figari_____</v>
      </c>
      <c r="B55" s="6">
        <f>Definitive!B55</f>
        <v>2020.5</v>
      </c>
      <c r="C55" s="6">
        <f>Definitive!C55</f>
        <v>48.504399999999997</v>
      </c>
      <c r="D55" s="6">
        <f>Definitive!D55</f>
        <v>9.0872799999999998</v>
      </c>
      <c r="E55" s="6">
        <f>Definitive!E55</f>
        <v>2.9978608062889158</v>
      </c>
      <c r="F55" s="6">
        <f>Definitive!F55</f>
        <v>57.476946042849946</v>
      </c>
      <c r="G55" s="8">
        <f>Definitive!G55</f>
        <v>24993.431189650226</v>
      </c>
      <c r="H55" s="8">
        <f>Definitive!H55</f>
        <v>24959.227380956079</v>
      </c>
      <c r="I55" s="8">
        <f>Definitive!I55</f>
        <v>1307.1232449593456</v>
      </c>
      <c r="J55" s="8">
        <f>Definitive!J55</f>
        <v>39199.340858021846</v>
      </c>
      <c r="K55" s="8">
        <f>Definitive!K55</f>
        <v>46490.15</v>
      </c>
      <c r="L55" s="8">
        <f>Definitive!L55</f>
        <v>2.65</v>
      </c>
      <c r="M55" s="5">
        <f>Definitive!M55</f>
        <v>9</v>
      </c>
      <c r="N55" s="5" t="str">
        <f>Definitive!N55</f>
        <v>SSSS</v>
      </c>
      <c r="O55" s="5" t="str">
        <f>Definitive!O55</f>
        <v>XXXXXXXX</v>
      </c>
      <c r="P55" s="5">
        <f>Definitive!P55</f>
        <v>2211112</v>
      </c>
      <c r="Q55" s="5">
        <f>Definitive!Q55</f>
        <v>0</v>
      </c>
      <c r="R55" s="5" t="str">
        <f>Definitive!R55</f>
        <v>FRA</v>
      </c>
    </row>
    <row r="56" spans="1:18" x14ac:dyDescent="0.25">
      <c r="A56" s="5" t="str">
        <f>Definitive!A56</f>
        <v>LSK_Lesaka___</v>
      </c>
      <c r="B56" s="6">
        <f>Definitive!B56</f>
        <v>2022.5</v>
      </c>
      <c r="C56" s="6">
        <f>Definitive!C56</f>
        <v>46.737479999999998</v>
      </c>
      <c r="D56" s="6">
        <f>Definitive!D56</f>
        <v>358.23917</v>
      </c>
      <c r="E56" s="6">
        <f>Definitive!E56</f>
        <v>0.49011615995097901</v>
      </c>
      <c r="F56" s="6">
        <f>Definitive!F56</f>
        <v>58.592163634393174</v>
      </c>
      <c r="G56" s="8">
        <f>Definitive!G56</f>
        <v>24065.374192936717</v>
      </c>
      <c r="H56" s="8">
        <f>Definitive!H56</f>
        <v>24064.493726603043</v>
      </c>
      <c r="I56" s="8">
        <f>Definitive!I56</f>
        <v>205.85608649566936</v>
      </c>
      <c r="J56" s="8">
        <f>Definitive!J56</f>
        <v>39412.974376973143</v>
      </c>
      <c r="K56" s="8">
        <f>Definitive!K56</f>
        <v>46179.536666666667</v>
      </c>
      <c r="L56" s="8">
        <f>Definitive!L56</f>
        <v>60.5</v>
      </c>
      <c r="M56" s="5">
        <f>Definitive!M56</f>
        <v>9</v>
      </c>
      <c r="N56" s="5" t="str">
        <f>Definitive!N56</f>
        <v>SSSS</v>
      </c>
      <c r="O56" s="5" t="str">
        <f>Definitive!O56</f>
        <v>XXXXXXXX</v>
      </c>
      <c r="P56" s="5">
        <f>Definitive!P56</f>
        <v>2211112</v>
      </c>
      <c r="Q56" s="5">
        <f>Definitive!Q56</f>
        <v>0</v>
      </c>
      <c r="R56" s="5" t="str">
        <f>Definitive!R56</f>
        <v>ESP</v>
      </c>
    </row>
    <row r="57" spans="1:18" x14ac:dyDescent="0.25">
      <c r="A57" s="5" t="str">
        <f>Definitive!A57</f>
        <v>PGF_Perpignan__</v>
      </c>
      <c r="B57" s="6">
        <f>Definitive!B57</f>
        <v>2022.5</v>
      </c>
      <c r="C57" s="6">
        <f>Definitive!C57</f>
        <v>47.257199999999997</v>
      </c>
      <c r="D57" s="6">
        <f>Definitive!D57</f>
        <v>2.8712399999999998</v>
      </c>
      <c r="E57" s="6">
        <f>Definitive!E57</f>
        <v>1.7660568136983448</v>
      </c>
      <c r="F57" s="6">
        <f>Definitive!F57</f>
        <v>58.35521517573914</v>
      </c>
      <c r="G57" s="8">
        <f>Definitive!G57</f>
        <v>24277.515244027018</v>
      </c>
      <c r="H57" s="8">
        <f>Definitive!H57</f>
        <v>24265.983262682435</v>
      </c>
      <c r="I57" s="8">
        <f>Definitive!I57</f>
        <v>748.19965195129748</v>
      </c>
      <c r="J57" s="8">
        <f>Definitive!J57</f>
        <v>39391.816234124126</v>
      </c>
      <c r="K57" s="8">
        <f>Definitive!K57</f>
        <v>46273.603750000002</v>
      </c>
      <c r="L57" s="8">
        <f>Definitive!L57</f>
        <v>4.4000000000000004</v>
      </c>
      <c r="M57" s="5">
        <f>Definitive!M57</f>
        <v>9</v>
      </c>
      <c r="N57" s="5" t="str">
        <f>Definitive!N57</f>
        <v>SSSS</v>
      </c>
      <c r="O57" s="5" t="str">
        <f>Definitive!O57</f>
        <v>XXXXXXXX</v>
      </c>
      <c r="P57" s="5">
        <f>Definitive!P57</f>
        <v>2211112</v>
      </c>
      <c r="Q57" s="5">
        <f>Definitive!Q57</f>
        <v>0</v>
      </c>
      <c r="R57" s="5" t="str">
        <f>Definitive!R57</f>
        <v>FRA</v>
      </c>
    </row>
    <row r="58" spans="1:18" x14ac:dyDescent="0.25">
      <c r="A58" s="5" t="str">
        <f>Definitive!A58</f>
        <v>BVE_Brive______</v>
      </c>
      <c r="B58" s="6">
        <f>Definitive!B58</f>
        <v>2022.5</v>
      </c>
      <c r="C58" s="6">
        <f>Definitive!C58</f>
        <v>44.961590000000001</v>
      </c>
      <c r="D58" s="6">
        <f>Definitive!D58</f>
        <v>1.4896</v>
      </c>
      <c r="E58" s="6">
        <f>Definitive!E58</f>
        <v>1.3154918881636355</v>
      </c>
      <c r="F58" s="6">
        <f>Definitive!F58</f>
        <v>60.685940189356401</v>
      </c>
      <c r="G58" s="8">
        <f>Definitive!G58</f>
        <v>23012.424691645483</v>
      </c>
      <c r="H58" s="8">
        <f>Definitive!H58</f>
        <v>23006.359501921968</v>
      </c>
      <c r="I58" s="8">
        <f>Definitive!I58</f>
        <v>528.31113652790464</v>
      </c>
      <c r="J58" s="8">
        <f>Definitive!J58</f>
        <v>40983.870476119424</v>
      </c>
      <c r="K58" s="8">
        <f>Definitive!K58</f>
        <v>47002.84375</v>
      </c>
      <c r="L58" s="8">
        <f>Definitive!L58</f>
        <v>31</v>
      </c>
      <c r="M58" s="5">
        <f>Definitive!M58</f>
        <v>9</v>
      </c>
      <c r="N58" s="5" t="str">
        <f>Definitive!N58</f>
        <v>SSSS</v>
      </c>
      <c r="O58" s="5" t="str">
        <f>Definitive!O58</f>
        <v>XXXXXXXX</v>
      </c>
      <c r="P58" s="5">
        <f>Definitive!P58</f>
        <v>2211112</v>
      </c>
      <c r="Q58" s="5">
        <f>Definitive!Q58</f>
        <v>0</v>
      </c>
      <c r="R58" s="5" t="str">
        <f>Definitive!R58</f>
        <v>FRA</v>
      </c>
    </row>
    <row r="59" spans="1:18" x14ac:dyDescent="0.25">
      <c r="A59" s="5" t="str">
        <f>Definitive!A59</f>
        <v>EDM_Roche-Yon__</v>
      </c>
      <c r="B59" s="6">
        <f>Definitive!B59</f>
        <v>2022.5</v>
      </c>
      <c r="C59" s="6">
        <f>Definitive!C59</f>
        <v>43.296700000000001</v>
      </c>
      <c r="D59" s="6">
        <f>Definitive!D59</f>
        <v>358.61176799999998</v>
      </c>
      <c r="E59" s="6">
        <f>Definitive!E59</f>
        <v>0.45011011340584672</v>
      </c>
      <c r="F59" s="6">
        <f>Definitive!F59</f>
        <v>62.13892210181033</v>
      </c>
      <c r="G59" s="8">
        <f>Definitive!G59</f>
        <v>22166.707354958206</v>
      </c>
      <c r="H59" s="8">
        <f>Definitive!H59</f>
        <v>22166.023346871956</v>
      </c>
      <c r="I59" s="8">
        <f>Definitive!I59</f>
        <v>174.1377221784044</v>
      </c>
      <c r="J59" s="8">
        <f>Definitive!J59</f>
        <v>41934.357885658021</v>
      </c>
      <c r="K59" s="8">
        <f>Definitive!K59</f>
        <v>47432.731250000004</v>
      </c>
      <c r="L59" s="8">
        <f>Definitive!L59</f>
        <v>9.0500000000000007</v>
      </c>
      <c r="M59" s="5">
        <f>Definitive!M59</f>
        <v>9</v>
      </c>
      <c r="N59" s="5" t="str">
        <f>Definitive!N59</f>
        <v>SSSS</v>
      </c>
      <c r="O59" s="5" t="str">
        <f>Definitive!O59</f>
        <v>XXXXXXXX</v>
      </c>
      <c r="P59" s="5">
        <f>Definitive!P59</f>
        <v>2211112</v>
      </c>
      <c r="Q59" s="5">
        <f>Definitive!Q59</f>
        <v>0</v>
      </c>
      <c r="R59" s="5" t="str">
        <f>Definitive!R59</f>
        <v>FRA</v>
      </c>
    </row>
    <row r="60" spans="1:18" x14ac:dyDescent="0.25">
      <c r="A60" s="5" t="str">
        <f>Definitive!A60</f>
        <v>ENC_Nancy______</v>
      </c>
      <c r="B60" s="6">
        <f>Definitive!B60</f>
        <v>2022.5</v>
      </c>
      <c r="C60" s="6">
        <f>Definitive!C60</f>
        <v>41.313369999999999</v>
      </c>
      <c r="D60" s="6">
        <f>Definitive!D60</f>
        <v>6.2269100000000002</v>
      </c>
      <c r="E60" s="6">
        <f>Definitive!E60</f>
        <v>2.5648988779781536</v>
      </c>
      <c r="F60" s="6">
        <f>Definitive!F60</f>
        <v>64.607273623880133</v>
      </c>
      <c r="G60" s="8">
        <f>Definitive!G60</f>
        <v>20758.220405510241</v>
      </c>
      <c r="H60" s="8">
        <f>Definitive!H60</f>
        <v>20737.424261051521</v>
      </c>
      <c r="I60" s="8">
        <f>Definitive!I60</f>
        <v>928.95070961468855</v>
      </c>
      <c r="J60" s="8">
        <f>Definitive!J60</f>
        <v>43731.218771428546</v>
      </c>
      <c r="K60" s="8">
        <f>Definitive!K60</f>
        <v>48407.72</v>
      </c>
      <c r="L60" s="8">
        <f>Definitive!L60</f>
        <v>22.9</v>
      </c>
      <c r="M60" s="5">
        <f>Definitive!M60</f>
        <v>9</v>
      </c>
      <c r="N60" s="5" t="str">
        <f>Definitive!N60</f>
        <v>SSSS</v>
      </c>
      <c r="O60" s="5" t="str">
        <f>Definitive!O60</f>
        <v>XXXXXXXX</v>
      </c>
      <c r="P60" s="5">
        <f>Definitive!P60</f>
        <v>2211112</v>
      </c>
      <c r="Q60" s="5">
        <f>Definitive!Q60</f>
        <v>0</v>
      </c>
      <c r="R60" s="5" t="str">
        <f>Definitive!R60</f>
        <v>FRA</v>
      </c>
    </row>
    <row r="61" spans="1:18" x14ac:dyDescent="0.25">
      <c r="A61" s="5" t="str">
        <f>Definitive!A61</f>
        <v>XVS_Valencienne</v>
      </c>
      <c r="B61" s="6">
        <f>Definitive!B61</f>
        <v>2022.5</v>
      </c>
      <c r="C61" s="6">
        <f>Definitive!C61</f>
        <v>39.675240000000002</v>
      </c>
      <c r="D61" s="6">
        <f>Definitive!D61</f>
        <v>3.4649899999999998</v>
      </c>
      <c r="E61" s="6">
        <f>Definitive!E61</f>
        <v>1.7376682404572175</v>
      </c>
      <c r="F61" s="6">
        <f>Definitive!F61</f>
        <v>65.700984473197153</v>
      </c>
      <c r="G61" s="8">
        <f>Definitive!G61</f>
        <v>20081.128258828747</v>
      </c>
      <c r="H61" s="8">
        <f>Definitive!H61</f>
        <v>20071.893760903335</v>
      </c>
      <c r="I61" s="8">
        <f>Definitive!I61</f>
        <v>608.92774492571345</v>
      </c>
      <c r="J61" s="8">
        <f>Definitive!J61</f>
        <v>44477.409776582404</v>
      </c>
      <c r="K61" s="8">
        <f>Definitive!K61</f>
        <v>48799.979999999996</v>
      </c>
      <c r="L61" s="8">
        <f>Definitive!L61</f>
        <v>5.0299999999999994</v>
      </c>
      <c r="M61" s="5">
        <f>Definitive!M61</f>
        <v>9</v>
      </c>
      <c r="N61" s="5" t="str">
        <f>Definitive!N61</f>
        <v>SSSS</v>
      </c>
      <c r="O61" s="5" t="str">
        <f>Definitive!O61</f>
        <v>XXXXXXXX</v>
      </c>
      <c r="P61" s="5">
        <f>Definitive!P61</f>
        <v>2211112</v>
      </c>
      <c r="Q61" s="5">
        <f>Definitive!Q61</f>
        <v>0</v>
      </c>
      <c r="R61" s="5" t="str">
        <f>Definitive!R61</f>
        <v>FRA</v>
      </c>
    </row>
    <row r="62" spans="1:18" x14ac:dyDescent="0.25">
      <c r="A62" s="5" t="str">
        <f>Definitive!A62</f>
        <v>CFR_Caen_______</v>
      </c>
      <c r="B62" s="6">
        <f>Definitive!B62</f>
        <v>2022.5</v>
      </c>
      <c r="C62" s="6">
        <f>Definitive!C62</f>
        <v>40.823880000000003</v>
      </c>
      <c r="D62" s="6">
        <f>Definitive!D62</f>
        <v>359.55569000000003</v>
      </c>
      <c r="E62" s="6">
        <f>Definitive!E62</f>
        <v>0.51053060895941083</v>
      </c>
      <c r="F62" s="6">
        <f>Definitive!F62</f>
        <v>64.469183858912871</v>
      </c>
      <c r="G62" s="8">
        <f>Definitive!G62</f>
        <v>20793.443139847819</v>
      </c>
      <c r="H62" s="8">
        <f>Definitive!H62</f>
        <v>20792.61768780616</v>
      </c>
      <c r="I62" s="8">
        <f>Definitive!I62</f>
        <v>185.27627698841727</v>
      </c>
      <c r="J62" s="8">
        <f>Definitive!J62</f>
        <v>43534.392361193452</v>
      </c>
      <c r="K62" s="8">
        <f>Definitive!K62</f>
        <v>48245.041250000002</v>
      </c>
      <c r="L62" s="8">
        <f>Definitive!L62</f>
        <v>7.8</v>
      </c>
      <c r="M62" s="5">
        <f>Definitive!M62</f>
        <v>9</v>
      </c>
      <c r="N62" s="5" t="str">
        <f>Definitive!N62</f>
        <v>SSSS</v>
      </c>
      <c r="O62" s="5" t="str">
        <f>Definitive!O62</f>
        <v>XXXXXXXX</v>
      </c>
      <c r="P62" s="5">
        <f>Definitive!P62</f>
        <v>2211112</v>
      </c>
      <c r="Q62" s="5">
        <f>Definitive!Q62</f>
        <v>0</v>
      </c>
      <c r="R62" s="5" t="str">
        <f>Definitive!R62</f>
        <v>FRA</v>
      </c>
    </row>
    <row r="63" spans="1:18" x14ac:dyDescent="0.25">
      <c r="A63" s="5" t="str">
        <f>Definitive!A63</f>
        <v>MXN_Morlaix____</v>
      </c>
      <c r="B63" s="6">
        <f>Definitive!B63</f>
        <v>2022.5</v>
      </c>
      <c r="C63" s="6">
        <f>Definitive!C63</f>
        <v>41.391539999999999</v>
      </c>
      <c r="D63" s="6">
        <f>Definitive!D63</f>
        <v>356.19067999999999</v>
      </c>
      <c r="E63" s="6">
        <f>Definitive!E63</f>
        <v>-0.54852597947042425</v>
      </c>
      <c r="F63" s="6">
        <f>Definitive!F63</f>
        <v>63.91154812814878</v>
      </c>
      <c r="G63" s="8">
        <f>Definitive!G63</f>
        <v>21122.319963366826</v>
      </c>
      <c r="H63" s="8">
        <f>Definitive!H63</f>
        <v>21121.352003295829</v>
      </c>
      <c r="I63" s="8">
        <f>Definitive!I63</f>
        <v>-202.21322339560245</v>
      </c>
      <c r="J63" s="8">
        <f>Definitive!J63</f>
        <v>43138.08189711134</v>
      </c>
      <c r="K63" s="8">
        <f>Definitive!K63</f>
        <v>48031.672500000001</v>
      </c>
      <c r="L63" s="8">
        <f>Definitive!L63</f>
        <v>8.4400000000000013</v>
      </c>
      <c r="M63" s="5">
        <f>Definitive!M63</f>
        <v>9</v>
      </c>
      <c r="N63" s="5" t="str">
        <f>Definitive!N63</f>
        <v>SSSS</v>
      </c>
      <c r="O63" s="5" t="str">
        <f>Definitive!O63</f>
        <v>XXXXXXXX</v>
      </c>
      <c r="P63" s="5">
        <f>Definitive!P63</f>
        <v>2211112</v>
      </c>
      <c r="Q63" s="5">
        <f>Definitive!Q63</f>
        <v>0</v>
      </c>
      <c r="R63" s="5" t="str">
        <f>Definitive!R63</f>
        <v>FRA</v>
      </c>
    </row>
    <row r="64" spans="1:18" x14ac:dyDescent="0.25">
      <c r="A64" s="5" t="str">
        <f>Definitive!A64</f>
        <v>CMF_Clerm-Ferr_</v>
      </c>
      <c r="B64" s="6">
        <f>Definitive!B64</f>
        <v>2022.5</v>
      </c>
      <c r="C64" s="6">
        <f>Definitive!C64</f>
        <v>44.18638</v>
      </c>
      <c r="D64" s="6">
        <f>Definitive!D64</f>
        <v>2.9359199999999999</v>
      </c>
      <c r="E64" s="6">
        <f>Definitive!E64</f>
        <v>1.5028584397454059</v>
      </c>
      <c r="F64" s="6">
        <f>Definitive!F64</f>
        <v>62.091855729029987</v>
      </c>
      <c r="G64" s="8">
        <f>Definitive!G64</f>
        <v>22123.597158248711</v>
      </c>
      <c r="H64" s="8">
        <f>Definitive!H64</f>
        <v>22115.987034292266</v>
      </c>
      <c r="I64" s="8">
        <f>Definitive!I64</f>
        <v>580.23160848651924</v>
      </c>
      <c r="J64" s="8">
        <f>Definitive!J64</f>
        <v>41770.154798672491</v>
      </c>
      <c r="K64" s="8">
        <f>Definitive!K64</f>
        <v>47267.044999999998</v>
      </c>
      <c r="L64" s="8">
        <f>Definitive!L64</f>
        <v>100.2</v>
      </c>
      <c r="M64" s="5">
        <f>Definitive!M64</f>
        <v>9</v>
      </c>
      <c r="N64" s="5" t="str">
        <f>Definitive!N64</f>
        <v>SSSS</v>
      </c>
      <c r="O64" s="5" t="str">
        <f>Definitive!O64</f>
        <v>XXXXXXXX</v>
      </c>
      <c r="P64" s="5">
        <f>Definitive!P64</f>
        <v>2211112</v>
      </c>
      <c r="Q64" s="5">
        <f>Definitive!Q64</f>
        <v>0</v>
      </c>
      <c r="R64" s="5" t="str">
        <f>Definitive!R64</f>
        <v>FRA</v>
      </c>
    </row>
    <row r="65" spans="1:18" x14ac:dyDescent="0.25">
      <c r="A65" s="5" t="str">
        <f>Definitive!A65</f>
        <v>CEQ_Cannes_____</v>
      </c>
      <c r="B65" s="6">
        <f>Definitive!B65</f>
        <v>2022.5</v>
      </c>
      <c r="C65" s="6">
        <f>Definitive!C65</f>
        <v>46.449979999999996</v>
      </c>
      <c r="D65" s="6">
        <f>Definitive!D65</f>
        <v>6.9513199999999999</v>
      </c>
      <c r="E65" s="6">
        <f>Definitive!E65</f>
        <v>2.4513440366198966</v>
      </c>
      <c r="F65" s="6">
        <f>Definitive!F65</f>
        <v>59.435101909550639</v>
      </c>
      <c r="G65" s="8">
        <f>Definitive!G65</f>
        <v>23860.721723825085</v>
      </c>
      <c r="H65" s="8">
        <f>Definitive!H65</f>
        <v>23838.886854284592</v>
      </c>
      <c r="I65" s="8">
        <f>Definitive!I65</f>
        <v>1020.546290197379</v>
      </c>
      <c r="J65" s="8">
        <f>Definitive!J65</f>
        <v>40401.65683110783</v>
      </c>
      <c r="K65" s="8">
        <f>Definitive!K65</f>
        <v>46922.448749999996</v>
      </c>
      <c r="L65" s="8">
        <f>Definitive!L65</f>
        <v>0.43</v>
      </c>
      <c r="M65" s="5">
        <f>Definitive!M65</f>
        <v>9</v>
      </c>
      <c r="N65" s="5" t="str">
        <f>Definitive!N65</f>
        <v>SSSS</v>
      </c>
      <c r="O65" s="5" t="str">
        <f>Definitive!O65</f>
        <v>XXXXXXXX</v>
      </c>
      <c r="P65" s="5">
        <f>Definitive!P65</f>
        <v>2211112</v>
      </c>
      <c r="Q65" s="5">
        <f>Definitive!Q65</f>
        <v>0</v>
      </c>
      <c r="R65" s="5" t="str">
        <f>Definitive!R65</f>
        <v>FRA</v>
      </c>
    </row>
    <row r="66" spans="1:18" x14ac:dyDescent="0.25">
      <c r="A66" s="5" t="str">
        <f>Definitive!A66</f>
        <v>FSC_Figari_____</v>
      </c>
      <c r="B66" s="6">
        <f>Definitive!B66</f>
        <v>2022.5</v>
      </c>
      <c r="C66" s="6">
        <f>Definitive!C66</f>
        <v>48.504399999999997</v>
      </c>
      <c r="D66" s="6">
        <f>Definitive!D66</f>
        <v>9.0872799999999998</v>
      </c>
      <c r="E66" s="6">
        <f>Definitive!E66</f>
        <v>3.2165542533516596</v>
      </c>
      <c r="F66" s="6">
        <f>Definitive!F66</f>
        <v>57.522003344441771</v>
      </c>
      <c r="G66" s="8">
        <f>Definitive!G66</f>
        <v>25018.439320432699</v>
      </c>
      <c r="H66" s="8">
        <f>Definitive!H66</f>
        <v>24979.025126303713</v>
      </c>
      <c r="I66" s="8">
        <f>Definitive!I66</f>
        <v>1403.7840894028789</v>
      </c>
      <c r="J66" s="8">
        <f>Definitive!J66</f>
        <v>39305.174547960494</v>
      </c>
      <c r="K66" s="8">
        <f>Definitive!K66</f>
        <v>46591.3825</v>
      </c>
      <c r="L66" s="8">
        <f>Definitive!L66</f>
        <v>2.65</v>
      </c>
      <c r="M66" s="5">
        <f>Definitive!M66</f>
        <v>9</v>
      </c>
      <c r="N66" s="5" t="str">
        <f>Definitive!N66</f>
        <v>SSSS</v>
      </c>
      <c r="O66" s="5" t="str">
        <f>Definitive!O66</f>
        <v>XXXXXXXX</v>
      </c>
      <c r="P66" s="5">
        <f>Definitive!P66</f>
        <v>2211112</v>
      </c>
      <c r="Q66" s="5">
        <f>Definitive!Q66</f>
        <v>0</v>
      </c>
      <c r="R66" s="5" t="str">
        <f>Definitive!R66</f>
        <v>FRA</v>
      </c>
    </row>
    <row r="67" spans="1:18" x14ac:dyDescent="0.25">
      <c r="A67" s="5"/>
      <c r="B67" s="6"/>
      <c r="C67" s="6"/>
      <c r="D67" s="6"/>
      <c r="E67" s="6"/>
      <c r="F67" s="6"/>
      <c r="G67" s="8"/>
      <c r="H67" s="8"/>
      <c r="I67" s="8"/>
      <c r="J67" s="8"/>
      <c r="K67" s="8"/>
      <c r="L67" s="8"/>
      <c r="M67" s="5"/>
      <c r="N67" s="5"/>
      <c r="O67" s="5"/>
      <c r="P67" s="5"/>
      <c r="Q67" s="5"/>
      <c r="R67" s="5"/>
    </row>
    <row r="68" spans="1:18" x14ac:dyDescent="0.25">
      <c r="A68" s="5"/>
      <c r="B68" s="6"/>
      <c r="C68" s="6"/>
      <c r="D68" s="6"/>
      <c r="E68" s="6"/>
      <c r="F68" s="6"/>
      <c r="G68" s="8"/>
      <c r="H68" s="8"/>
      <c r="I68" s="8"/>
      <c r="J68" s="8"/>
      <c r="K68" s="8"/>
      <c r="L68" s="8"/>
      <c r="M68" s="5"/>
      <c r="N68" s="5"/>
      <c r="O68" s="5"/>
      <c r="P68" s="5"/>
      <c r="Q68" s="5"/>
      <c r="R68" s="5"/>
    </row>
    <row r="69" spans="1:18" x14ac:dyDescent="0.25">
      <c r="A69" s="5"/>
      <c r="B69" s="6"/>
      <c r="C69" s="6"/>
      <c r="D69" s="6"/>
      <c r="E69" s="6"/>
      <c r="F69" s="6"/>
      <c r="G69" s="8"/>
      <c r="H69" s="8"/>
      <c r="I69" s="8"/>
      <c r="J69" s="8"/>
      <c r="K69" s="8"/>
      <c r="L69" s="8"/>
      <c r="M69" s="5"/>
      <c r="N69" s="5"/>
      <c r="O69" s="5"/>
      <c r="P69" s="5"/>
      <c r="Q69" s="5"/>
      <c r="R69" s="5"/>
    </row>
    <row r="70" spans="1:18" x14ac:dyDescent="0.25">
      <c r="A70" s="5"/>
      <c r="B70" s="6"/>
      <c r="C70" s="6"/>
      <c r="D70" s="6"/>
      <c r="E70" s="6"/>
      <c r="F70" s="6"/>
      <c r="G70" s="8"/>
      <c r="H70" s="8"/>
      <c r="I70" s="8"/>
      <c r="J70" s="8"/>
      <c r="K70" s="8"/>
      <c r="L70" s="8"/>
      <c r="M70" s="5"/>
      <c r="N70" s="5"/>
      <c r="O70" s="5"/>
      <c r="P70" s="5"/>
      <c r="Q70" s="5"/>
      <c r="R70" s="5"/>
    </row>
    <row r="71" spans="1:18" x14ac:dyDescent="0.25">
      <c r="A71" s="5"/>
      <c r="B71" s="6"/>
      <c r="C71" s="6"/>
      <c r="D71" s="6"/>
      <c r="E71" s="6"/>
      <c r="F71" s="6"/>
      <c r="G71" s="8"/>
      <c r="H71" s="8"/>
      <c r="I71" s="8"/>
      <c r="J71" s="8"/>
      <c r="K71" s="8"/>
      <c r="L71" s="8"/>
      <c r="M71" s="5"/>
      <c r="N71" s="5"/>
      <c r="O71" s="5"/>
      <c r="P71" s="5"/>
      <c r="Q71" s="5"/>
      <c r="R71" s="5"/>
    </row>
    <row r="72" spans="1:18" x14ac:dyDescent="0.25">
      <c r="A72" s="5"/>
      <c r="B72" s="6"/>
      <c r="C72" s="6"/>
      <c r="D72" s="6"/>
      <c r="E72" s="6"/>
      <c r="F72" s="6"/>
      <c r="G72" s="8"/>
      <c r="H72" s="8"/>
      <c r="I72" s="8"/>
      <c r="J72" s="8"/>
      <c r="K72" s="8"/>
      <c r="L72" s="8"/>
      <c r="M72" s="5"/>
      <c r="N72" s="5"/>
      <c r="O72" s="5"/>
      <c r="P72" s="5"/>
      <c r="Q72" s="5"/>
      <c r="R72" s="5"/>
    </row>
    <row r="73" spans="1:18" x14ac:dyDescent="0.25">
      <c r="A73" s="5"/>
      <c r="B73" s="6"/>
      <c r="C73" s="6"/>
      <c r="D73" s="6"/>
      <c r="E73" s="6"/>
      <c r="F73" s="6"/>
      <c r="G73" s="8"/>
      <c r="H73" s="8"/>
      <c r="I73" s="8"/>
      <c r="J73" s="8"/>
      <c r="K73" s="8"/>
      <c r="L73" s="8"/>
      <c r="M73" s="5"/>
      <c r="N73" s="5"/>
      <c r="O73" s="5"/>
      <c r="P73" s="5"/>
      <c r="Q73" s="5"/>
      <c r="R73" s="5"/>
    </row>
    <row r="74" spans="1:18" x14ac:dyDescent="0.25">
      <c r="A74" s="5"/>
      <c r="B74" s="6"/>
      <c r="C74" s="6"/>
      <c r="D74" s="6"/>
      <c r="E74" s="6"/>
      <c r="F74" s="6"/>
      <c r="G74" s="8"/>
      <c r="H74" s="8"/>
      <c r="I74" s="8"/>
      <c r="J74" s="8"/>
      <c r="K74" s="8"/>
      <c r="L74" s="8"/>
      <c r="M74" s="5"/>
      <c r="N74" s="5"/>
      <c r="O74" s="5"/>
      <c r="P74" s="5"/>
      <c r="Q74" s="5"/>
      <c r="R74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74"/>
  <sheetViews>
    <sheetView tabSelected="1" workbookViewId="0">
      <pane xSplit="25095" ySplit="4800" topLeftCell="W42" activePane="bottomLeft"/>
      <selection activeCell="A7" sqref="A7"/>
      <selection pane="topRight" activeCell="AA9" sqref="AA9"/>
      <selection pane="bottomLeft" activeCell="M70" sqref="M70"/>
      <selection pane="bottomRight" activeCell="Z50" sqref="Z50"/>
    </sheetView>
  </sheetViews>
  <sheetFormatPr baseColWidth="10" defaultColWidth="9.140625" defaultRowHeight="15" x14ac:dyDescent="0.25"/>
  <cols>
    <col min="1" max="1" width="15.85546875" customWidth="1"/>
    <col min="2" max="6" width="9.140625" style="7"/>
    <col min="7" max="11" width="9.140625" style="11"/>
    <col min="12" max="12" width="9.140625" style="9"/>
  </cols>
  <sheetData>
    <row r="1" spans="1:22" x14ac:dyDescent="0.25">
      <c r="A1" s="4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8" t="s">
        <v>10</v>
      </c>
      <c r="M1" s="5" t="s">
        <v>16</v>
      </c>
      <c r="N1" s="5" t="s">
        <v>31</v>
      </c>
      <c r="O1" s="5" t="s">
        <v>33</v>
      </c>
      <c r="P1" s="5" t="s">
        <v>34</v>
      </c>
      <c r="Q1" s="5" t="s">
        <v>35</v>
      </c>
      <c r="R1" s="5" t="s">
        <v>36</v>
      </c>
      <c r="S1" s="5" t="s">
        <v>14</v>
      </c>
      <c r="T1" s="5" t="s">
        <v>38</v>
      </c>
      <c r="U1" s="5" t="s">
        <v>39</v>
      </c>
      <c r="V1" s="12" t="s">
        <v>40</v>
      </c>
    </row>
    <row r="3" spans="1:22" x14ac:dyDescent="0.25">
      <c r="A3" s="5" t="str">
        <f>Definitive!A3</f>
        <v>BIQ_Biarritz___</v>
      </c>
      <c r="B3" s="6">
        <f>Definitive!B3</f>
        <v>2012.5</v>
      </c>
      <c r="C3" s="6">
        <f>Definitive!C3</f>
        <v>46.53152</v>
      </c>
      <c r="D3" s="6">
        <f>Definitive!D3</f>
        <v>358.48115999999999</v>
      </c>
      <c r="E3" s="6">
        <f>Definitive!E3</f>
        <v>-0.91766520840159171</v>
      </c>
      <c r="F3" s="6">
        <f>Definitive!F3</f>
        <v>58.867313928542217</v>
      </c>
      <c r="G3" s="10">
        <f>Definitive!G3</f>
        <v>23781.156290051211</v>
      </c>
      <c r="H3" s="10">
        <f>Definitive!H3</f>
        <v>23778.106169841492</v>
      </c>
      <c r="I3" s="10">
        <f>Definitive!I3</f>
        <v>-380.86935763882678</v>
      </c>
      <c r="J3" s="10">
        <f>Definitive!J3</f>
        <v>39370.503251520291</v>
      </c>
      <c r="K3" s="10">
        <f>Definitive!K3</f>
        <v>45996.434999999998</v>
      </c>
      <c r="L3" s="8">
        <f>Definitive!L3</f>
        <v>7.4599999999999991</v>
      </c>
      <c r="M3" s="5" t="str">
        <f>Definitive!R3</f>
        <v>FRA</v>
      </c>
      <c r="N3" s="5" t="s">
        <v>32</v>
      </c>
      <c r="O3" s="5">
        <v>2</v>
      </c>
      <c r="P3" s="5">
        <v>6.0000000000000001E-3</v>
      </c>
      <c r="Q3" s="5">
        <v>3.0000000000000001E-3</v>
      </c>
      <c r="R3" s="5">
        <v>3</v>
      </c>
      <c r="S3" s="5" t="s">
        <v>37</v>
      </c>
      <c r="T3" s="5">
        <v>151</v>
      </c>
      <c r="U3" s="5">
        <v>151</v>
      </c>
      <c r="V3" t="s">
        <v>41</v>
      </c>
    </row>
    <row r="4" spans="1:22" x14ac:dyDescent="0.25">
      <c r="A4" s="5" t="str">
        <f>Definitive!A4</f>
        <v>PGF_Perpignan__</v>
      </c>
      <c r="B4" s="6">
        <f>Definitive!B4</f>
        <v>2012.5</v>
      </c>
      <c r="C4" s="6">
        <f>Definitive!C4</f>
        <v>47.257199999999997</v>
      </c>
      <c r="D4" s="6">
        <f>Definitive!D4</f>
        <v>2.8712399999999998</v>
      </c>
      <c r="E4" s="6">
        <f>Definitive!E4</f>
        <v>0.37372561426941658</v>
      </c>
      <c r="F4" s="6">
        <f>Definitive!F4</f>
        <v>58.339453847989198</v>
      </c>
      <c r="G4" s="10">
        <f>Definitive!G4</f>
        <v>24098.956478290031</v>
      </c>
      <c r="H4" s="10">
        <f>Definitive!H4</f>
        <v>24098.443820966477</v>
      </c>
      <c r="I4" s="10">
        <f>Definitive!I4</f>
        <v>157.19017221090152</v>
      </c>
      <c r="J4" s="10">
        <f>Definitive!J4</f>
        <v>39078.136570665432</v>
      </c>
      <c r="K4" s="10">
        <f>Definitive!K4</f>
        <v>45912.77375</v>
      </c>
      <c r="L4" s="8">
        <f>Definitive!L4</f>
        <v>4.4000000000000004</v>
      </c>
      <c r="M4" s="5" t="str">
        <f>Definitive!R4</f>
        <v>FRA</v>
      </c>
      <c r="N4" s="5" t="s">
        <v>32</v>
      </c>
      <c r="O4" s="5">
        <v>2</v>
      </c>
      <c r="P4" s="5">
        <v>1.2E-2</v>
      </c>
      <c r="Q4" s="5">
        <v>4.0000000000000001E-3</v>
      </c>
      <c r="R4" s="5">
        <v>2.8</v>
      </c>
      <c r="S4" s="5" t="s">
        <v>37</v>
      </c>
      <c r="T4" s="5">
        <v>152</v>
      </c>
      <c r="U4" s="5">
        <v>152</v>
      </c>
      <c r="V4" t="s">
        <v>41</v>
      </c>
    </row>
    <row r="5" spans="1:22" x14ac:dyDescent="0.25">
      <c r="A5" s="5" t="str">
        <f>Definitive!A5</f>
        <v>BVE_Brive______</v>
      </c>
      <c r="B5" s="6">
        <f>Definitive!B5</f>
        <v>2012.5</v>
      </c>
      <c r="C5" s="6">
        <f>Definitive!C5</f>
        <v>44.961590000000001</v>
      </c>
      <c r="D5" s="6">
        <f>Definitive!D5</f>
        <v>1.4896</v>
      </c>
      <c r="E5" s="6">
        <f>Definitive!E5</f>
        <v>-0.17557464475450937</v>
      </c>
      <c r="F5" s="6">
        <f>Definitive!F5</f>
        <v>60.675244951026983</v>
      </c>
      <c r="G5" s="10">
        <f>Definitive!G5</f>
        <v>22851.634156034226</v>
      </c>
      <c r="H5" s="10">
        <f>Definitive!H5</f>
        <v>22851.526864548563</v>
      </c>
      <c r="I5" s="10">
        <f>Definitive!I5</f>
        <v>-70.02542427869696</v>
      </c>
      <c r="J5" s="10">
        <f>Definitive!J5</f>
        <v>40679.167331517456</v>
      </c>
      <c r="K5" s="10">
        <f>Definitive!K5</f>
        <v>46658.91857142857</v>
      </c>
      <c r="L5" s="8">
        <f>Definitive!L5</f>
        <v>31</v>
      </c>
      <c r="M5" s="5" t="str">
        <f>Definitive!R5</f>
        <v>FRA</v>
      </c>
      <c r="N5" s="5" t="s">
        <v>32</v>
      </c>
      <c r="O5" s="5">
        <v>2</v>
      </c>
      <c r="P5" s="5">
        <v>1.2999999999999999E-2</v>
      </c>
      <c r="Q5" s="5">
        <v>2E-3</v>
      </c>
      <c r="R5" s="5">
        <v>2.8</v>
      </c>
      <c r="S5" s="5" t="s">
        <v>37</v>
      </c>
      <c r="T5" s="5">
        <v>153</v>
      </c>
      <c r="U5" s="5">
        <v>153</v>
      </c>
      <c r="V5" t="s">
        <v>41</v>
      </c>
    </row>
    <row r="6" spans="1:22" x14ac:dyDescent="0.25">
      <c r="A6" s="5" t="str">
        <f>Definitive!A6</f>
        <v>EDM_Roche-Yon__</v>
      </c>
      <c r="B6" s="6">
        <f>Definitive!B6</f>
        <v>2012.5</v>
      </c>
      <c r="C6" s="6">
        <f>Definitive!C6</f>
        <v>43.30021</v>
      </c>
      <c r="D6" s="6">
        <f>Definitive!D6</f>
        <v>358.61651000000001</v>
      </c>
      <c r="E6" s="6">
        <f>Definitive!E6</f>
        <v>-1.1943483343815551</v>
      </c>
      <c r="F6" s="6">
        <f>Definitive!F6</f>
        <v>62.160225808532381</v>
      </c>
      <c r="G6" s="10">
        <f>Definitive!G6</f>
        <v>21997.504995260475</v>
      </c>
      <c r="H6" s="10">
        <f>Definitive!H6</f>
        <v>21992.725913561939</v>
      </c>
      <c r="I6" s="10">
        <f>Definitive!I6</f>
        <v>-458.51162193648418</v>
      </c>
      <c r="J6" s="10">
        <f>Definitive!J6</f>
        <v>41651.676902894425</v>
      </c>
      <c r="K6" s="10">
        <f>Definitive!K6</f>
        <v>47103.805</v>
      </c>
      <c r="L6" s="8">
        <f>Definitive!L6</f>
        <v>9.0500000000000007</v>
      </c>
      <c r="M6" s="5" t="str">
        <f>Definitive!R6</f>
        <v>FRA</v>
      </c>
      <c r="N6" s="5" t="s">
        <v>32</v>
      </c>
      <c r="O6" s="5">
        <v>2</v>
      </c>
      <c r="P6" s="5">
        <v>3.0000000000000001E-3</v>
      </c>
      <c r="Q6" s="5">
        <v>1E-3</v>
      </c>
      <c r="R6" s="5">
        <v>1.1000000000000001</v>
      </c>
      <c r="S6" s="5" t="s">
        <v>37</v>
      </c>
      <c r="T6" s="5">
        <v>154</v>
      </c>
      <c r="U6" s="5">
        <v>154</v>
      </c>
      <c r="V6" t="s">
        <v>41</v>
      </c>
    </row>
    <row r="7" spans="1:22" x14ac:dyDescent="0.25">
      <c r="A7" s="5" t="str">
        <f>Definitive!A7</f>
        <v>ENC_Nancy______</v>
      </c>
      <c r="B7" s="6">
        <f>Definitive!B7</f>
        <v>2012.5</v>
      </c>
      <c r="C7" s="6">
        <f>Definitive!C7</f>
        <v>41.313369999999999</v>
      </c>
      <c r="D7" s="6">
        <f>Definitive!D7</f>
        <v>6.2269100000000002</v>
      </c>
      <c r="E7" s="6">
        <f>Definitive!E7</f>
        <v>1.030937167848851</v>
      </c>
      <c r="F7" s="6">
        <f>Definitive!F7</f>
        <v>64.520912771139848</v>
      </c>
      <c r="G7" s="10">
        <f>Definitive!G7</f>
        <v>20655.578440425306</v>
      </c>
      <c r="H7" s="10">
        <f>Definitive!H7</f>
        <v>20652.234836869353</v>
      </c>
      <c r="I7" s="10">
        <f>Definitive!I7</f>
        <v>371.64089032647854</v>
      </c>
      <c r="J7" s="10">
        <f>Definitive!J7</f>
        <v>43345.995259912524</v>
      </c>
      <c r="K7" s="10">
        <f>Definitive!K7</f>
        <v>48015.947499999995</v>
      </c>
      <c r="L7" s="8">
        <f>Definitive!L7</f>
        <v>22.9</v>
      </c>
      <c r="M7" s="5" t="str">
        <f>Definitive!R7</f>
        <v>FRA</v>
      </c>
      <c r="N7" s="5" t="s">
        <v>32</v>
      </c>
      <c r="O7" s="5">
        <v>2</v>
      </c>
      <c r="P7" s="5">
        <v>2E-3</v>
      </c>
      <c r="Q7" s="5">
        <v>1E-3</v>
      </c>
      <c r="R7" s="5">
        <v>0.7</v>
      </c>
      <c r="S7" s="5" t="s">
        <v>37</v>
      </c>
      <c r="T7" s="5">
        <v>185</v>
      </c>
      <c r="U7" s="5">
        <v>185</v>
      </c>
      <c r="V7" t="s">
        <v>41</v>
      </c>
    </row>
    <row r="8" spans="1:22" x14ac:dyDescent="0.25">
      <c r="A8" s="5" t="str">
        <f>Definitive!A8</f>
        <v>XVS_Valencienne</v>
      </c>
      <c r="B8" s="6">
        <f>Definitive!B8</f>
        <v>2012.5</v>
      </c>
      <c r="C8" s="6">
        <f>Definitive!C8</f>
        <v>39.675690000000003</v>
      </c>
      <c r="D8" s="6">
        <f>Definitive!D8</f>
        <v>3.46435</v>
      </c>
      <c r="E8" s="6">
        <f>Definitive!E8</f>
        <v>0.11236569194373852</v>
      </c>
      <c r="F8" s="6">
        <f>Definitive!F8</f>
        <v>65.663329435308867</v>
      </c>
      <c r="G8" s="10">
        <f>Definitive!G8</f>
        <v>19954.504114437492</v>
      </c>
      <c r="H8" s="10">
        <f>Definitive!H8</f>
        <v>19954.465740797128</v>
      </c>
      <c r="I8" s="10">
        <f>Definitive!I8</f>
        <v>39.133776413797641</v>
      </c>
      <c r="J8" s="10">
        <f>Definitive!J8</f>
        <v>44119.36771288461</v>
      </c>
      <c r="K8" s="10">
        <f>Definitive!K8</f>
        <v>48421.792499999996</v>
      </c>
      <c r="L8" s="8">
        <f>Definitive!L8</f>
        <v>5.0299999999999994</v>
      </c>
      <c r="M8" s="5" t="str">
        <f>Definitive!R8</f>
        <v>FRA</v>
      </c>
      <c r="N8" s="5" t="s">
        <v>32</v>
      </c>
      <c r="O8" s="5">
        <v>2</v>
      </c>
      <c r="P8" s="5">
        <v>2E-3</v>
      </c>
      <c r="Q8" s="5">
        <v>1E-3</v>
      </c>
      <c r="R8" s="5">
        <v>0.6</v>
      </c>
      <c r="S8" s="5" t="s">
        <v>37</v>
      </c>
      <c r="T8" s="5">
        <v>186</v>
      </c>
      <c r="U8" s="5">
        <v>186</v>
      </c>
      <c r="V8" t="s">
        <v>41</v>
      </c>
    </row>
    <row r="9" spans="1:22" x14ac:dyDescent="0.25">
      <c r="A9" s="5" t="str">
        <f>Definitive!A9</f>
        <v>CFR_Caen_______</v>
      </c>
      <c r="B9" s="6">
        <f>Definitive!B9</f>
        <v>2012.5</v>
      </c>
      <c r="C9" s="6">
        <f>Definitive!C9</f>
        <v>40.823880000000003</v>
      </c>
      <c r="D9" s="6">
        <f>Definitive!D9</f>
        <v>359.55569000000003</v>
      </c>
      <c r="E9" s="6">
        <f>Definitive!E9</f>
        <v>-1.1617863579994543</v>
      </c>
      <c r="F9" s="6">
        <f>Definitive!F9</f>
        <v>64.466261886035369</v>
      </c>
      <c r="G9" s="10">
        <f>Definitive!G9</f>
        <v>20652.054452414624</v>
      </c>
      <c r="H9" s="10">
        <f>Definitive!H9</f>
        <v>20647.808983495139</v>
      </c>
      <c r="I9" s="10">
        <f>Definitive!I9</f>
        <v>-418.73295379766438</v>
      </c>
      <c r="J9" s="10">
        <f>Definitive!J9</f>
        <v>43232.600238368403</v>
      </c>
      <c r="K9" s="10">
        <f>Definitive!K9</f>
        <v>47911.875</v>
      </c>
      <c r="L9" s="8">
        <f>Definitive!L9</f>
        <v>7.8</v>
      </c>
      <c r="M9" s="5" t="str">
        <f>Definitive!R9</f>
        <v>FRA</v>
      </c>
      <c r="N9" s="5" t="s">
        <v>32</v>
      </c>
      <c r="O9" s="5">
        <v>2</v>
      </c>
      <c r="P9" s="5">
        <v>6.0000000000000001E-3</v>
      </c>
      <c r="Q9" s="5">
        <v>1E-3</v>
      </c>
      <c r="R9" s="5">
        <v>0.7</v>
      </c>
      <c r="S9" s="5" t="s">
        <v>37</v>
      </c>
      <c r="T9" s="5">
        <v>187</v>
      </c>
      <c r="U9" s="5">
        <v>187</v>
      </c>
      <c r="V9" t="s">
        <v>41</v>
      </c>
    </row>
    <row r="10" spans="1:22" x14ac:dyDescent="0.25">
      <c r="A10" s="5" t="str">
        <f>Definitive!A10</f>
        <v>MXN_Morlaix____</v>
      </c>
      <c r="B10" s="6">
        <f>Definitive!B10</f>
        <v>2012.5</v>
      </c>
      <c r="C10" s="6">
        <f>Definitive!C10</f>
        <v>41.391539999999999</v>
      </c>
      <c r="D10" s="6">
        <f>Definitive!D10</f>
        <v>356.19067999999999</v>
      </c>
      <c r="E10" s="6">
        <f>Definitive!E10</f>
        <v>-2.2658971773139611</v>
      </c>
      <c r="F10" s="6">
        <f>Definitive!F10</f>
        <v>63.952948478475896</v>
      </c>
      <c r="G10" s="10">
        <f>Definitive!G10</f>
        <v>20960.916423757793</v>
      </c>
      <c r="H10" s="10">
        <f>Definitive!H10</f>
        <v>20944.527184357368</v>
      </c>
      <c r="I10" s="10">
        <f>Definitive!I10</f>
        <v>-828.73297718526953</v>
      </c>
      <c r="J10" s="10">
        <f>Definitive!J10</f>
        <v>42886.996955461815</v>
      </c>
      <c r="K10" s="10">
        <f>Definitive!K10</f>
        <v>47735.1</v>
      </c>
      <c r="L10" s="8">
        <f>Definitive!L10</f>
        <v>8.4400000000000013</v>
      </c>
      <c r="M10" s="5" t="str">
        <f>Definitive!R10</f>
        <v>FRA</v>
      </c>
      <c r="N10" s="5" t="s">
        <v>32</v>
      </c>
      <c r="O10" s="5">
        <v>2</v>
      </c>
      <c r="P10" s="5">
        <v>4.0000000000000001E-3</v>
      </c>
      <c r="Q10" s="5">
        <v>1E-3</v>
      </c>
      <c r="R10" s="5">
        <v>0.9</v>
      </c>
      <c r="S10" s="5" t="s">
        <v>37</v>
      </c>
      <c r="T10" s="5">
        <v>188</v>
      </c>
      <c r="U10" s="5">
        <v>188</v>
      </c>
      <c r="V10" t="s">
        <v>41</v>
      </c>
    </row>
    <row r="11" spans="1:22" x14ac:dyDescent="0.25">
      <c r="A11" s="5" t="str">
        <f>Definitive!A11</f>
        <v>LYN_Lyon_______</v>
      </c>
      <c r="B11" s="6">
        <f>Definitive!B11</f>
        <v>2012.5</v>
      </c>
      <c r="C11" s="6">
        <f>Definitive!C11</f>
        <v>44.274999999999999</v>
      </c>
      <c r="D11" s="6">
        <f>Definitive!D11</f>
        <v>4.9448299999999996</v>
      </c>
      <c r="E11" s="6">
        <f>Definitive!E11</f>
        <v>0.75734723586255592</v>
      </c>
      <c r="F11" s="6">
        <f>Definitive!F11</f>
        <v>61.532361023842455</v>
      </c>
      <c r="G11" s="10">
        <f>Definitive!G11</f>
        <v>22415.741053051097</v>
      </c>
      <c r="H11" s="10">
        <f>Definitive!H11</f>
        <v>22413.782832489054</v>
      </c>
      <c r="I11" s="10">
        <f>Definitive!I11</f>
        <v>296.28718409542165</v>
      </c>
      <c r="J11" s="10">
        <f>Definitive!J11</f>
        <v>41340.106537334053</v>
      </c>
      <c r="K11" s="10">
        <f>Definitive!K11</f>
        <v>47026.458749999998</v>
      </c>
      <c r="L11" s="8">
        <f>Definitive!L11</f>
        <v>20.100000000000001</v>
      </c>
      <c r="M11" s="5" t="str">
        <f>Definitive!R11</f>
        <v>FRA</v>
      </c>
      <c r="N11" s="5" t="s">
        <v>32</v>
      </c>
      <c r="O11" s="5">
        <v>2</v>
      </c>
      <c r="P11" s="5">
        <v>1.4999999999999999E-2</v>
      </c>
      <c r="Q11" s="5">
        <v>1E-3</v>
      </c>
      <c r="R11" s="5">
        <v>3.6</v>
      </c>
      <c r="S11" s="5" t="s">
        <v>37</v>
      </c>
      <c r="T11" s="5">
        <v>206</v>
      </c>
      <c r="U11" s="5">
        <v>206</v>
      </c>
      <c r="V11" t="s">
        <v>41</v>
      </c>
    </row>
    <row r="12" spans="1:22" x14ac:dyDescent="0.25">
      <c r="A12" s="5" t="str">
        <f>Definitive!A12</f>
        <v>CEQ_Cannes_____</v>
      </c>
      <c r="B12" s="6">
        <f>Definitive!B12</f>
        <v>2012.5</v>
      </c>
      <c r="C12" s="6">
        <f>Definitive!C12</f>
        <v>46.449979999999996</v>
      </c>
      <c r="D12" s="6">
        <f>Definitive!D12</f>
        <v>6.9513199999999999</v>
      </c>
      <c r="E12" s="6">
        <f>Definitive!E12</f>
        <v>1.0930928923519616</v>
      </c>
      <c r="F12" s="6">
        <f>Definitive!F12</f>
        <v>59.349634946669262</v>
      </c>
      <c r="G12" s="10">
        <f>Definitive!G12</f>
        <v>23716.519532987888</v>
      </c>
      <c r="H12" s="10">
        <f>Definitive!H12</f>
        <v>23712.203580421108</v>
      </c>
      <c r="I12" s="10">
        <f>Definitive!I12</f>
        <v>452.43797283205322</v>
      </c>
      <c r="J12" s="10">
        <f>Definitive!J12</f>
        <v>40022.020928114092</v>
      </c>
      <c r="K12" s="10">
        <f>Definitive!K12</f>
        <v>46521.42</v>
      </c>
      <c r="L12" s="8">
        <f>Definitive!L12</f>
        <v>0.43</v>
      </c>
      <c r="M12" s="5" t="str">
        <f>Definitive!R12</f>
        <v>FRA</v>
      </c>
      <c r="N12" s="5" t="s">
        <v>32</v>
      </c>
      <c r="O12" s="5">
        <v>2</v>
      </c>
      <c r="P12" s="5">
        <v>3.0000000000000001E-3</v>
      </c>
      <c r="Q12" s="5">
        <v>2E-3</v>
      </c>
      <c r="R12" s="5">
        <v>0.6</v>
      </c>
      <c r="S12" s="5" t="s">
        <v>37</v>
      </c>
      <c r="T12" s="5">
        <v>207</v>
      </c>
      <c r="U12" s="5">
        <v>207</v>
      </c>
      <c r="V12" t="s">
        <v>41</v>
      </c>
    </row>
    <row r="13" spans="1:22" x14ac:dyDescent="0.25">
      <c r="A13" s="5" t="str">
        <f>Definitive!A13</f>
        <v>FSC_Figari_____</v>
      </c>
      <c r="B13" s="6">
        <f>Definitive!B13</f>
        <v>2012.5</v>
      </c>
      <c r="C13" s="6">
        <f>Definitive!C13</f>
        <v>48.50282</v>
      </c>
      <c r="D13" s="6">
        <f>Definitive!D13</f>
        <v>9.0899199999999993</v>
      </c>
      <c r="E13" s="6">
        <f>Definitive!E13</f>
        <v>1.9552348237046635</v>
      </c>
      <c r="F13" s="6">
        <f>Definitive!F13</f>
        <v>57.361737166866774</v>
      </c>
      <c r="G13" s="10">
        <f>Definitive!G13</f>
        <v>24890.133773916292</v>
      </c>
      <c r="H13" s="10">
        <f>Definitive!H13</f>
        <v>24875.642463109762</v>
      </c>
      <c r="I13" s="10">
        <f>Definitive!I13</f>
        <v>849.21807033227049</v>
      </c>
      <c r="J13" s="10">
        <f>Definitive!J13</f>
        <v>38861.78584247757</v>
      </c>
      <c r="K13" s="10">
        <f>Definitive!K13</f>
        <v>46149.821250000001</v>
      </c>
      <c r="L13" s="8">
        <f>Definitive!L13</f>
        <v>2.65</v>
      </c>
      <c r="M13" s="5" t="str">
        <f>Definitive!R13</f>
        <v>FRA</v>
      </c>
      <c r="N13" s="5" t="s">
        <v>32</v>
      </c>
      <c r="O13" s="5">
        <v>2</v>
      </c>
      <c r="P13" s="5">
        <v>3.0000000000000001E-3</v>
      </c>
      <c r="Q13" s="5">
        <v>2E-3</v>
      </c>
      <c r="R13" s="5">
        <v>0.4</v>
      </c>
      <c r="S13" s="5" t="s">
        <v>37</v>
      </c>
      <c r="T13" s="5">
        <v>208</v>
      </c>
      <c r="U13" s="5">
        <v>208</v>
      </c>
      <c r="V13" t="s">
        <v>41</v>
      </c>
    </row>
    <row r="14" spans="1:22" x14ac:dyDescent="0.25">
      <c r="A14" s="5" t="str">
        <f>Definitive!A14</f>
        <v>BIQ_Biarritz___</v>
      </c>
      <c r="B14" s="6">
        <f>Definitive!B14</f>
        <v>2013.5</v>
      </c>
      <c r="C14" s="6">
        <f>Definitive!C14</f>
        <v>46.53152</v>
      </c>
      <c r="D14" s="6">
        <f>Definitive!D14</f>
        <v>358.48115999999999</v>
      </c>
      <c r="E14" s="6">
        <f>Definitive!E14</f>
        <v>-0.7831277670063026</v>
      </c>
      <c r="F14" s="6">
        <f>Definitive!F14</f>
        <v>58.845953455606711</v>
      </c>
      <c r="G14" s="10">
        <f>Definitive!G14</f>
        <v>23803.855044879328</v>
      </c>
      <c r="H14" s="10">
        <f>Definitive!H14</f>
        <v>23801.631578735698</v>
      </c>
      <c r="I14" s="10">
        <f>Definitive!I14</f>
        <v>-325.3447214241782</v>
      </c>
      <c r="J14" s="10">
        <f>Definitive!J14</f>
        <v>39374.47278256408</v>
      </c>
      <c r="K14" s="10">
        <f>Definitive!K14</f>
        <v>46011.941666666666</v>
      </c>
      <c r="L14" s="8">
        <f>Definitive!L14</f>
        <v>7.4599999999999991</v>
      </c>
      <c r="M14" s="5" t="str">
        <f>Definitive!R14</f>
        <v>FRA</v>
      </c>
      <c r="N14" s="5" t="s">
        <v>32</v>
      </c>
      <c r="O14" s="5">
        <v>2</v>
      </c>
      <c r="P14" s="5">
        <v>2E-3</v>
      </c>
      <c r="Q14" s="5">
        <v>2E-3</v>
      </c>
      <c r="R14" s="5">
        <v>3</v>
      </c>
      <c r="S14" s="5" t="s">
        <v>37</v>
      </c>
      <c r="T14" s="5">
        <v>233</v>
      </c>
      <c r="U14" s="5">
        <v>233</v>
      </c>
      <c r="V14" t="s">
        <v>41</v>
      </c>
    </row>
    <row r="15" spans="1:22" x14ac:dyDescent="0.25">
      <c r="A15" s="5" t="str">
        <f>Definitive!A15</f>
        <v>PGF_Perpignan__</v>
      </c>
      <c r="B15" s="6">
        <f>Definitive!B15</f>
        <v>2013.5</v>
      </c>
      <c r="C15" s="6">
        <f>Definitive!C15</f>
        <v>47.257199999999997</v>
      </c>
      <c r="D15" s="6">
        <f>Definitive!D15</f>
        <v>2.8712399999999998</v>
      </c>
      <c r="E15" s="6">
        <f>Definitive!E15</f>
        <v>0.51326846244764679</v>
      </c>
      <c r="F15" s="6">
        <f>Definitive!F15</f>
        <v>58.329633918116251</v>
      </c>
      <c r="G15" s="10">
        <f>Definitive!G15</f>
        <v>24122.539144006401</v>
      </c>
      <c r="H15" s="10">
        <f>Definitive!H15</f>
        <v>24121.571236149786</v>
      </c>
      <c r="I15" s="10">
        <f>Definitive!I15</f>
        <v>216.09223371589269</v>
      </c>
      <c r="J15" s="10">
        <f>Definitive!J15</f>
        <v>39103.261269788716</v>
      </c>
      <c r="K15" s="10">
        <f>Definitive!K15</f>
        <v>45944.934000000001</v>
      </c>
      <c r="L15" s="8">
        <f>Definitive!L15</f>
        <v>4.4000000000000004</v>
      </c>
      <c r="M15" s="5" t="str">
        <f>Definitive!R15</f>
        <v>FRA</v>
      </c>
      <c r="N15" s="5" t="s">
        <v>32</v>
      </c>
      <c r="O15" s="5">
        <v>2</v>
      </c>
      <c r="P15" s="5">
        <v>6.0000000000000001E-3</v>
      </c>
      <c r="Q15" s="5">
        <v>5.0000000000000001E-3</v>
      </c>
      <c r="R15" s="5">
        <v>5.5</v>
      </c>
      <c r="S15" s="5" t="s">
        <v>37</v>
      </c>
      <c r="T15" s="5">
        <v>150</v>
      </c>
      <c r="U15" s="5">
        <v>150</v>
      </c>
      <c r="V15" t="s">
        <v>41</v>
      </c>
    </row>
    <row r="16" spans="1:22" x14ac:dyDescent="0.25">
      <c r="A16" s="5" t="str">
        <f>Definitive!A16</f>
        <v>BVE_Brive______</v>
      </c>
      <c r="B16" s="6">
        <f>Definitive!B16</f>
        <v>2013.5</v>
      </c>
      <c r="C16" s="6">
        <f>Definitive!C16</f>
        <v>44.961590000000001</v>
      </c>
      <c r="D16" s="6">
        <f>Definitive!D16</f>
        <v>1.4896</v>
      </c>
      <c r="E16" s="6">
        <f>Definitive!E16</f>
        <v>-3.3863789113996901E-2</v>
      </c>
      <c r="F16" s="6">
        <f>Definitive!F16</f>
        <v>60.662455092277391</v>
      </c>
      <c r="G16" s="10">
        <f>Definitive!G16</f>
        <v>22870.537420812499</v>
      </c>
      <c r="H16" s="10">
        <f>Definitive!H16</f>
        <v>22870.53342622261</v>
      </c>
      <c r="I16" s="10">
        <f>Definitive!I16</f>
        <v>-13.517278543608631</v>
      </c>
      <c r="J16" s="10">
        <f>Definitive!J16</f>
        <v>40692.56441174772</v>
      </c>
      <c r="K16" s="10">
        <f>Definitive!K16</f>
        <v>46678.967499999999</v>
      </c>
      <c r="L16" s="8">
        <f>Definitive!L16</f>
        <v>31</v>
      </c>
      <c r="M16" s="5" t="str">
        <f>Definitive!R16</f>
        <v>FRA</v>
      </c>
      <c r="N16" s="5" t="s">
        <v>32</v>
      </c>
      <c r="O16" s="5">
        <v>2</v>
      </c>
      <c r="P16" s="5">
        <v>6.0000000000000001E-3</v>
      </c>
      <c r="Q16" s="5">
        <v>2E-3</v>
      </c>
      <c r="R16" s="5">
        <v>4.2</v>
      </c>
      <c r="S16" s="5" t="s">
        <v>37</v>
      </c>
      <c r="T16" s="5">
        <v>148</v>
      </c>
      <c r="U16" s="5">
        <v>148</v>
      </c>
      <c r="V16" t="s">
        <v>41</v>
      </c>
    </row>
    <row r="17" spans="1:22" x14ac:dyDescent="0.25">
      <c r="A17" s="5" t="str">
        <f>Definitive!A17</f>
        <v>EDM_Roche-Yon__</v>
      </c>
      <c r="B17" s="6">
        <f>Definitive!B17</f>
        <v>2013.5</v>
      </c>
      <c r="C17" s="6">
        <f>Definitive!C17</f>
        <v>43.30021</v>
      </c>
      <c r="D17" s="6">
        <f>Definitive!D17</f>
        <v>358.61651000000001</v>
      </c>
      <c r="E17" s="6">
        <f>Definitive!E17</f>
        <v>-1.0503421429375235</v>
      </c>
      <c r="F17" s="6">
        <f>Definitive!F17</f>
        <v>62.138034835808313</v>
      </c>
      <c r="G17" s="10">
        <f>Definitive!G17</f>
        <v>22021.584849738407</v>
      </c>
      <c r="H17" s="10">
        <f>Definitive!H17</f>
        <v>22017.884670770403</v>
      </c>
      <c r="I17" s="10">
        <f>Definitive!I17</f>
        <v>-403.67551186778161</v>
      </c>
      <c r="J17" s="10">
        <f>Definitive!J17</f>
        <v>41658.443585573645</v>
      </c>
      <c r="K17" s="10">
        <f>Definitive!K17</f>
        <v>47120.815000000002</v>
      </c>
      <c r="L17" s="8">
        <f>Definitive!L17</f>
        <v>9.0500000000000007</v>
      </c>
      <c r="M17" s="5" t="str">
        <f>Definitive!R17</f>
        <v>FRA</v>
      </c>
      <c r="N17" s="5" t="s">
        <v>32</v>
      </c>
      <c r="O17" s="5">
        <v>2</v>
      </c>
      <c r="P17" s="5">
        <v>5.0000000000000001E-3</v>
      </c>
      <c r="Q17" s="5">
        <v>1E-3</v>
      </c>
      <c r="R17" s="5">
        <v>0.7</v>
      </c>
      <c r="S17" s="5" t="s">
        <v>37</v>
      </c>
      <c r="T17" s="5">
        <v>157</v>
      </c>
      <c r="U17" s="5">
        <v>157</v>
      </c>
      <c r="V17" t="s">
        <v>41</v>
      </c>
    </row>
    <row r="18" spans="1:22" x14ac:dyDescent="0.25">
      <c r="A18" s="5" t="str">
        <f>Definitive!A18</f>
        <v>ENC_Nancy______</v>
      </c>
      <c r="B18" s="6">
        <f>Definitive!B18</f>
        <v>2013.5</v>
      </c>
      <c r="C18" s="6">
        <f>Definitive!C18</f>
        <v>41.313369999999999</v>
      </c>
      <c r="D18" s="6">
        <f>Definitive!D18</f>
        <v>6.2269100000000002</v>
      </c>
      <c r="E18" s="6">
        <f>Definitive!E18</f>
        <v>1.1657477677780783</v>
      </c>
      <c r="F18" s="6">
        <f>Definitive!F18</f>
        <v>64.514410558292013</v>
      </c>
      <c r="G18" s="10">
        <f>Definitive!G18</f>
        <v>20671.534756893139</v>
      </c>
      <c r="H18" s="10">
        <f>Definitive!H18</f>
        <v>20667.256255629425</v>
      </c>
      <c r="I18" s="10">
        <f>Definitive!I18</f>
        <v>420.55685654564576</v>
      </c>
      <c r="J18" s="10">
        <f>Definitive!J18</f>
        <v>43366.665646615322</v>
      </c>
      <c r="K18" s="10">
        <f>Definitive!K18</f>
        <v>48041.598749999997</v>
      </c>
      <c r="L18" s="8">
        <f>Definitive!L18</f>
        <v>22.9</v>
      </c>
      <c r="M18" s="5" t="str">
        <f>Definitive!R18</f>
        <v>FRA</v>
      </c>
      <c r="N18" s="5" t="s">
        <v>32</v>
      </c>
      <c r="O18" s="5">
        <v>2</v>
      </c>
      <c r="P18" s="12">
        <v>4.0000000000000001E-3</v>
      </c>
      <c r="Q18" s="12">
        <v>1E-3</v>
      </c>
      <c r="R18" s="12">
        <v>1.1000000000000001</v>
      </c>
      <c r="S18" s="5" t="s">
        <v>37</v>
      </c>
      <c r="T18" s="5">
        <v>177</v>
      </c>
      <c r="U18" s="5">
        <v>177</v>
      </c>
      <c r="V18" t="s">
        <v>41</v>
      </c>
    </row>
    <row r="19" spans="1:22" x14ac:dyDescent="0.25">
      <c r="A19" s="5" t="str">
        <f>Definitive!A19</f>
        <v>XVS_Valencienne</v>
      </c>
      <c r="B19" s="6">
        <f>Definitive!B19</f>
        <v>2013.5</v>
      </c>
      <c r="C19" s="6">
        <f>Definitive!C19</f>
        <v>39.675690000000003</v>
      </c>
      <c r="D19" s="6">
        <f>Definitive!D19</f>
        <v>3.46435</v>
      </c>
      <c r="E19" s="6">
        <f>Definitive!E19</f>
        <v>0.26936711938581748</v>
      </c>
      <c r="F19" s="6">
        <f>Definitive!F19</f>
        <v>65.655514952773459</v>
      </c>
      <c r="G19" s="10">
        <f>Definitive!G19</f>
        <v>19970.779909498036</v>
      </c>
      <c r="H19" s="10">
        <f>Definitive!H19</f>
        <v>19970.55920655268</v>
      </c>
      <c r="I19" s="10">
        <f>Definitive!I19</f>
        <v>93.889143059153454</v>
      </c>
      <c r="J19" s="10">
        <f>Definitive!J19</f>
        <v>44138.786463117736</v>
      </c>
      <c r="K19" s="10">
        <f>Definitive!K19</f>
        <v>48446.678749999999</v>
      </c>
      <c r="L19" s="8">
        <f>Definitive!L19</f>
        <v>5.0299999999999994</v>
      </c>
      <c r="M19" s="5" t="str">
        <f>Definitive!R19</f>
        <v>FRA</v>
      </c>
      <c r="N19" s="5" t="s">
        <v>32</v>
      </c>
      <c r="O19" s="5">
        <v>2</v>
      </c>
      <c r="P19" s="5">
        <v>3.0000000000000001E-3</v>
      </c>
      <c r="Q19" s="5">
        <v>1E-3</v>
      </c>
      <c r="R19" s="5">
        <v>0.9</v>
      </c>
      <c r="S19" s="5" t="s">
        <v>37</v>
      </c>
      <c r="T19" s="5">
        <v>178</v>
      </c>
      <c r="U19" s="5">
        <v>178</v>
      </c>
      <c r="V19" t="s">
        <v>41</v>
      </c>
    </row>
    <row r="20" spans="1:22" x14ac:dyDescent="0.25">
      <c r="A20" s="5" t="str">
        <f>Definitive!A20</f>
        <v>CFR_Caen_______</v>
      </c>
      <c r="B20" s="6">
        <f>Definitive!B20</f>
        <v>2013.5</v>
      </c>
      <c r="C20" s="6">
        <f>Definitive!C20</f>
        <v>40.823880000000003</v>
      </c>
      <c r="D20" s="6">
        <f>Definitive!D20</f>
        <v>359.55569000000003</v>
      </c>
      <c r="E20" s="6">
        <f>Definitive!E20</f>
        <v>-1.0054579151464651</v>
      </c>
      <c r="F20" s="6">
        <f>Definitive!F20</f>
        <v>64.453938869198097</v>
      </c>
      <c r="G20" s="10">
        <f>Definitive!G20</f>
        <v>20668.443101786488</v>
      </c>
      <c r="H20" s="10">
        <f>Definitive!H20</f>
        <v>20665.260742918283</v>
      </c>
      <c r="I20" s="10">
        <f>Definitive!I20</f>
        <v>-362.68261467288892</v>
      </c>
      <c r="J20" s="10">
        <f>Definitive!J20</f>
        <v>43241.297662257806</v>
      </c>
      <c r="K20" s="10">
        <f>Definitive!K20</f>
        <v>47928.317999999999</v>
      </c>
      <c r="L20" s="8">
        <f>Definitive!L20</f>
        <v>7.8</v>
      </c>
      <c r="M20" s="5" t="str">
        <f>Definitive!R20</f>
        <v>FRA</v>
      </c>
      <c r="N20" s="5" t="s">
        <v>32</v>
      </c>
      <c r="O20" s="5">
        <v>2</v>
      </c>
      <c r="P20" s="5">
        <v>1.0999999999999999E-2</v>
      </c>
      <c r="Q20" s="5">
        <v>1.4E-2</v>
      </c>
      <c r="R20" s="5">
        <v>2.5</v>
      </c>
      <c r="S20" s="5" t="s">
        <v>37</v>
      </c>
      <c r="T20" s="5">
        <v>180</v>
      </c>
      <c r="U20" s="5">
        <v>180</v>
      </c>
      <c r="V20" t="s">
        <v>41</v>
      </c>
    </row>
    <row r="21" spans="1:22" x14ac:dyDescent="0.25">
      <c r="A21" s="5" t="str">
        <f>Definitive!A21</f>
        <v>MXN_Morlaix____</v>
      </c>
      <c r="B21" s="6">
        <f>Definitive!B21</f>
        <v>2013.5</v>
      </c>
      <c r="C21" s="6">
        <f>Definitive!C21</f>
        <v>41.391539999999999</v>
      </c>
      <c r="D21" s="6">
        <f>Definitive!D21</f>
        <v>356.19067999999999</v>
      </c>
      <c r="E21" s="6">
        <f>Definitive!E21</f>
        <v>-2.0931043388750652</v>
      </c>
      <c r="F21" s="6">
        <f>Definitive!F21</f>
        <v>63.936109691927001</v>
      </c>
      <c r="G21" s="10">
        <f>Definitive!G21</f>
        <v>20979.085854277782</v>
      </c>
      <c r="H21" s="10">
        <f>Definitive!H21</f>
        <v>20965.088538639637</v>
      </c>
      <c r="I21" s="10">
        <f>Definitive!I21</f>
        <v>-766.228326387842</v>
      </c>
      <c r="J21" s="10">
        <f>Definitive!J21</f>
        <v>42892.344026490442</v>
      </c>
      <c r="K21" s="10">
        <f>Definitive!K21</f>
        <v>47747.768571428569</v>
      </c>
      <c r="L21" s="8">
        <f>Definitive!L21</f>
        <v>8.4400000000000013</v>
      </c>
      <c r="M21" s="5" t="str">
        <f>Definitive!R21</f>
        <v>FRA</v>
      </c>
      <c r="N21" s="5" t="s">
        <v>32</v>
      </c>
      <c r="O21" s="5">
        <v>2</v>
      </c>
      <c r="P21" s="5">
        <v>1.0999999999999999E-2</v>
      </c>
      <c r="Q21" s="5">
        <v>5.0000000000000001E-3</v>
      </c>
      <c r="R21" s="5">
        <v>4.0999999999999996</v>
      </c>
      <c r="S21" s="5" t="s">
        <v>37</v>
      </c>
      <c r="T21" s="5">
        <v>179</v>
      </c>
      <c r="U21" s="5">
        <v>179</v>
      </c>
      <c r="V21" t="s">
        <v>41</v>
      </c>
    </row>
    <row r="22" spans="1:22" x14ac:dyDescent="0.25">
      <c r="A22" s="5" t="str">
        <f>Definitive!A22</f>
        <v>LYN_Lyon_______</v>
      </c>
      <c r="B22" s="6">
        <f>Definitive!B22</f>
        <v>2013.5</v>
      </c>
      <c r="C22" s="6">
        <f>Definitive!C22</f>
        <v>44.274999999999999</v>
      </c>
      <c r="D22" s="6">
        <f>Definitive!D22</f>
        <v>4.9448299999999996</v>
      </c>
      <c r="E22" s="6">
        <f>Definitive!E22</f>
        <v>0.8858782672094454</v>
      </c>
      <c r="F22" s="6">
        <f>Definitive!F22</f>
        <v>61.52133037383642</v>
      </c>
      <c r="G22" s="10">
        <f>Definitive!G22</f>
        <v>22436.144062031148</v>
      </c>
      <c r="H22" s="10">
        <f>Definitive!H22</f>
        <v>22433.462348380715</v>
      </c>
      <c r="I22" s="10">
        <f>Definitive!I22</f>
        <v>346.88245271314224</v>
      </c>
      <c r="J22" s="10">
        <f>Definitive!J22</f>
        <v>41358.695743839125</v>
      </c>
      <c r="K22" s="10">
        <f>Definitive!K22</f>
        <v>47052.557142857142</v>
      </c>
      <c r="L22" s="8">
        <f>Definitive!L22</f>
        <v>20.100000000000001</v>
      </c>
      <c r="M22" s="5" t="str">
        <f>Definitive!R22</f>
        <v>FRA</v>
      </c>
      <c r="N22" s="5" t="s">
        <v>32</v>
      </c>
      <c r="O22" s="5">
        <v>2</v>
      </c>
      <c r="P22" s="5">
        <v>4.0000000000000001E-3</v>
      </c>
      <c r="Q22" s="5">
        <v>2E-3</v>
      </c>
      <c r="R22" s="5">
        <v>3.6</v>
      </c>
      <c r="S22" s="5" t="s">
        <v>37</v>
      </c>
      <c r="T22" s="5">
        <v>169</v>
      </c>
      <c r="U22" s="5">
        <v>169</v>
      </c>
      <c r="V22" t="s">
        <v>41</v>
      </c>
    </row>
    <row r="23" spans="1:22" x14ac:dyDescent="0.25">
      <c r="A23" s="5" t="str">
        <f>Definitive!A23</f>
        <v>CEQ_Cannes_____</v>
      </c>
      <c r="B23" s="6">
        <f>Definitive!B23</f>
        <v>2013.5</v>
      </c>
      <c r="C23" s="6">
        <f>Definitive!C23</f>
        <v>46.449979999999996</v>
      </c>
      <c r="D23" s="6">
        <f>Definitive!D23</f>
        <v>6.9513199999999999</v>
      </c>
      <c r="E23" s="6">
        <f>Definitive!E23</f>
        <v>1.2207508828658853</v>
      </c>
      <c r="F23" s="6">
        <f>Definitive!F23</f>
        <v>59.33415189977439</v>
      </c>
      <c r="G23" s="10">
        <f>Definitive!G23</f>
        <v>23737.755041459277</v>
      </c>
      <c r="H23" s="10">
        <f>Definitive!H23</f>
        <v>23732.367358290838</v>
      </c>
      <c r="I23" s="10">
        <f>Definitive!I23</f>
        <v>505.72124679207275</v>
      </c>
      <c r="J23" s="10">
        <f>Definitive!J23</f>
        <v>40032.92407079033</v>
      </c>
      <c r="K23" s="10">
        <f>Definitive!K23</f>
        <v>46541.852500000001</v>
      </c>
      <c r="L23" s="8">
        <f>Definitive!L23</f>
        <v>0.43</v>
      </c>
      <c r="M23" s="5" t="str">
        <f>Definitive!R23</f>
        <v>FRA</v>
      </c>
      <c r="N23" s="5" t="s">
        <v>32</v>
      </c>
      <c r="O23" s="5">
        <v>2</v>
      </c>
      <c r="P23" s="5">
        <v>8.0000000000000002E-3</v>
      </c>
      <c r="Q23" s="5">
        <v>2E-3</v>
      </c>
      <c r="R23" s="5">
        <v>1.6</v>
      </c>
      <c r="S23" s="5" t="s">
        <v>37</v>
      </c>
      <c r="T23" s="5">
        <v>170</v>
      </c>
      <c r="U23" s="5">
        <v>170</v>
      </c>
      <c r="V23" t="s">
        <v>41</v>
      </c>
    </row>
    <row r="24" spans="1:22" x14ac:dyDescent="0.25">
      <c r="A24" s="5" t="str">
        <f>Definitive!A24</f>
        <v>FSC_Figari_____</v>
      </c>
      <c r="B24" s="6">
        <f>Definitive!B24</f>
        <v>2013.5</v>
      </c>
      <c r="C24" s="6">
        <f>Definitive!C24</f>
        <v>48.50282</v>
      </c>
      <c r="D24" s="6">
        <f>Definitive!D24</f>
        <v>9.0899199999999993</v>
      </c>
      <c r="E24" s="6">
        <f>Definitive!E24</f>
        <v>2.0658543797508768</v>
      </c>
      <c r="F24" s="6">
        <f>Definitive!F24</f>
        <v>57.362086803576304</v>
      </c>
      <c r="G24" s="10">
        <f>Definitive!G24</f>
        <v>24912.290875008457</v>
      </c>
      <c r="H24" s="10">
        <f>Definitive!H24</f>
        <v>24896.099237749055</v>
      </c>
      <c r="I24" s="10">
        <f>Definitive!I24</f>
        <v>898.0419729502911</v>
      </c>
      <c r="J24" s="10">
        <f>Definitive!J24</f>
        <v>38895.988906070132</v>
      </c>
      <c r="K24" s="10">
        <f>Definitive!K24</f>
        <v>46191.34375</v>
      </c>
      <c r="L24" s="8">
        <f>Definitive!L24</f>
        <v>2.65</v>
      </c>
      <c r="M24" s="5" t="str">
        <f>Definitive!R24</f>
        <v>FRA</v>
      </c>
      <c r="N24" s="5" t="s">
        <v>32</v>
      </c>
      <c r="O24" s="5">
        <v>2</v>
      </c>
      <c r="P24" s="5">
        <v>1.4999999999999999E-2</v>
      </c>
      <c r="Q24" s="5">
        <v>1E-3</v>
      </c>
      <c r="R24" s="5">
        <v>2.7</v>
      </c>
      <c r="S24" s="5" t="s">
        <v>37</v>
      </c>
      <c r="T24" s="5">
        <v>170</v>
      </c>
      <c r="U24" s="5">
        <v>171</v>
      </c>
      <c r="V24" t="s">
        <v>41</v>
      </c>
    </row>
    <row r="25" spans="1:22" x14ac:dyDescent="0.25">
      <c r="A25" s="5" t="str">
        <f>Definitive!A25</f>
        <v>BIQ_Biarritz___</v>
      </c>
      <c r="B25" s="6">
        <f>Definitive!B25</f>
        <v>2015.5</v>
      </c>
      <c r="C25" s="6">
        <f>Definitive!C25</f>
        <v>46.53152</v>
      </c>
      <c r="D25" s="6">
        <f>Definitive!D25</f>
        <v>358.48115999999999</v>
      </c>
      <c r="E25" s="6">
        <f>Definitive!E25</f>
        <v>-0.50284757855087792</v>
      </c>
      <c r="F25" s="6">
        <f>Definitive!F25</f>
        <v>58.822476538647102</v>
      </c>
      <c r="G25" s="10">
        <f>Definitive!G25</f>
        <v>23839.525219773874</v>
      </c>
      <c r="H25" s="10">
        <f>Definitive!H25</f>
        <v>23838.607114927123</v>
      </c>
      <c r="I25" s="10">
        <f>Definitive!I25</f>
        <v>-209.22123310148274</v>
      </c>
      <c r="J25" s="10">
        <f>Definitive!J25</f>
        <v>39397.267323448039</v>
      </c>
      <c r="K25" s="10">
        <f>Definitive!K25</f>
        <v>46049.681999999993</v>
      </c>
      <c r="L25" s="8">
        <f>Definitive!L25</f>
        <v>7.4599999999999991</v>
      </c>
      <c r="M25" s="5" t="str">
        <f>Definitive!R25</f>
        <v>FRA</v>
      </c>
      <c r="N25" s="5" t="s">
        <v>32</v>
      </c>
      <c r="O25" s="5">
        <v>2</v>
      </c>
      <c r="P25" s="5">
        <v>1E-3</v>
      </c>
      <c r="Q25" s="5">
        <v>4.0000000000000001E-3</v>
      </c>
      <c r="R25" s="5">
        <v>4.5999999999999996</v>
      </c>
      <c r="S25" s="5" t="s">
        <v>37</v>
      </c>
      <c r="T25" s="5">
        <v>118</v>
      </c>
      <c r="U25" s="5">
        <v>119</v>
      </c>
      <c r="V25" t="s">
        <v>41</v>
      </c>
    </row>
    <row r="26" spans="1:22" x14ac:dyDescent="0.25">
      <c r="A26" s="5" t="str">
        <f>Definitive!A26</f>
        <v>PGF_Perpignan__</v>
      </c>
      <c r="B26" s="6">
        <f>Definitive!B26</f>
        <v>2015.5</v>
      </c>
      <c r="C26" s="6">
        <f>Definitive!C26</f>
        <v>47.257199999999997</v>
      </c>
      <c r="D26" s="6">
        <f>Definitive!D26</f>
        <v>2.8712399999999998</v>
      </c>
      <c r="E26" s="6">
        <f>Definitive!E26</f>
        <v>0.76206171514329024</v>
      </c>
      <c r="F26" s="6">
        <f>Definitive!F26</f>
        <v>58.331065641489047</v>
      </c>
      <c r="G26" s="10">
        <f>Definitive!G26</f>
        <v>24154.659849389056</v>
      </c>
      <c r="H26" s="10">
        <f>Definitive!H26</f>
        <v>24152.523365850575</v>
      </c>
      <c r="I26" s="10">
        <f>Definitive!I26</f>
        <v>321.25924380442746</v>
      </c>
      <c r="J26" s="10">
        <f>Definitive!J26</f>
        <v>39155.421148033318</v>
      </c>
      <c r="K26" s="10">
        <f>Definitive!K26</f>
        <v>46007.97625</v>
      </c>
      <c r="L26" s="8">
        <f>Definitive!L26</f>
        <v>4.4000000000000004</v>
      </c>
      <c r="M26" s="5" t="str">
        <f>Definitive!R26</f>
        <v>FRA</v>
      </c>
      <c r="N26" s="5" t="s">
        <v>32</v>
      </c>
      <c r="O26" s="5">
        <v>2</v>
      </c>
      <c r="P26" s="5">
        <v>5.0000000000000001E-3</v>
      </c>
      <c r="Q26" s="5">
        <v>3.0000000000000001E-3</v>
      </c>
      <c r="R26" s="5">
        <v>2.2000000000000002</v>
      </c>
      <c r="S26" s="5" t="s">
        <v>37</v>
      </c>
      <c r="T26" s="5">
        <v>119</v>
      </c>
      <c r="U26" s="5">
        <v>120</v>
      </c>
      <c r="V26" t="s">
        <v>41</v>
      </c>
    </row>
    <row r="27" spans="1:22" x14ac:dyDescent="0.25">
      <c r="A27" s="5" t="str">
        <f>Definitive!A27</f>
        <v>BVE_Brive______</v>
      </c>
      <c r="B27" s="6">
        <f>Definitive!B27</f>
        <v>2015.5</v>
      </c>
      <c r="C27" s="6">
        <f>Definitive!C27</f>
        <v>44.961590000000001</v>
      </c>
      <c r="D27" s="6">
        <f>Definitive!D27</f>
        <v>1.4896</v>
      </c>
      <c r="E27" s="6">
        <f>Definitive!E27</f>
        <v>0.22771053348427051</v>
      </c>
      <c r="F27" s="6">
        <f>Definitive!F27</f>
        <v>60.658871102597523</v>
      </c>
      <c r="G27" s="10">
        <f>Definitive!G27</f>
        <v>22897.846224704277</v>
      </c>
      <c r="H27" s="10">
        <f>Definitive!H27</f>
        <v>22897.665388641082</v>
      </c>
      <c r="I27" s="10">
        <f>Definitive!I27</f>
        <v>91.002637501045001</v>
      </c>
      <c r="J27" s="10">
        <f>Definitive!J27</f>
        <v>40734.249457801954</v>
      </c>
      <c r="K27" s="10">
        <f>Definitive!K27</f>
        <v>46729.504285714283</v>
      </c>
      <c r="L27" s="8">
        <f>Definitive!L27</f>
        <v>31</v>
      </c>
      <c r="M27" s="5" t="str">
        <f>Definitive!R27</f>
        <v>FRA</v>
      </c>
      <c r="N27" s="5" t="s">
        <v>32</v>
      </c>
      <c r="O27" s="5">
        <v>2</v>
      </c>
      <c r="P27" s="5">
        <v>6.0000000000000001E-3</v>
      </c>
      <c r="Q27" s="5">
        <v>3.0000000000000001E-3</v>
      </c>
      <c r="R27" s="5">
        <v>2.1</v>
      </c>
      <c r="S27" s="5" t="s">
        <v>37</v>
      </c>
      <c r="T27" s="5">
        <v>127</v>
      </c>
      <c r="U27" s="5">
        <v>128</v>
      </c>
      <c r="V27" t="s">
        <v>41</v>
      </c>
    </row>
    <row r="28" spans="1:22" x14ac:dyDescent="0.25">
      <c r="A28" s="5" t="str">
        <f>Definitive!A28</f>
        <v>EDM_Roche-Yon__</v>
      </c>
      <c r="B28" s="6">
        <f>Definitive!B28</f>
        <v>2015.5</v>
      </c>
      <c r="C28" s="6">
        <f>Definitive!C28</f>
        <v>43.296700000000001</v>
      </c>
      <c r="D28" s="6">
        <f>Definitive!D28</f>
        <v>358.61176799999998</v>
      </c>
      <c r="E28" s="6">
        <f>Definitive!E28</f>
        <v>-0.7211890387922435</v>
      </c>
      <c r="F28" s="6">
        <f>Definitive!F28</f>
        <v>62.141022425689918</v>
      </c>
      <c r="G28" s="10">
        <f>Definitive!G28</f>
        <v>22045.514153081753</v>
      </c>
      <c r="H28" s="10">
        <f>Definitive!H28</f>
        <v>22043.767778216024</v>
      </c>
      <c r="I28" s="10">
        <f>Definitive!I28</f>
        <v>-277.48227657427395</v>
      </c>
      <c r="J28" s="10">
        <f>Definitive!J28</f>
        <v>41708.396099189209</v>
      </c>
      <c r="K28" s="10">
        <f>Definitive!K28</f>
        <v>47176.671428571426</v>
      </c>
      <c r="L28" s="8">
        <f>Definitive!L28</f>
        <v>9.0500000000000007</v>
      </c>
      <c r="M28" s="5" t="str">
        <f>Definitive!R28</f>
        <v>FRA</v>
      </c>
      <c r="N28" s="5" t="s">
        <v>32</v>
      </c>
      <c r="O28" s="5">
        <v>2</v>
      </c>
      <c r="P28" s="5">
        <v>2E-3</v>
      </c>
      <c r="Q28" s="5">
        <v>1E-3</v>
      </c>
      <c r="R28" s="5">
        <v>0.8</v>
      </c>
      <c r="S28" s="5" t="s">
        <v>37</v>
      </c>
      <c r="T28" s="5">
        <v>127</v>
      </c>
      <c r="U28" s="5">
        <v>127</v>
      </c>
      <c r="V28" t="s">
        <v>41</v>
      </c>
    </row>
    <row r="29" spans="1:22" x14ac:dyDescent="0.25">
      <c r="A29" s="5" t="str">
        <f>Definitive!A29</f>
        <v>ENC_Nancy______</v>
      </c>
      <c r="B29" s="6">
        <f>Definitive!B29</f>
        <v>2015.5</v>
      </c>
      <c r="C29" s="6">
        <f>Definitive!C29</f>
        <v>41.313369999999999</v>
      </c>
      <c r="D29" s="6">
        <f>Definitive!D29</f>
        <v>6.2269100000000002</v>
      </c>
      <c r="E29" s="6">
        <f>Definitive!E29</f>
        <v>1.4540646922758678</v>
      </c>
      <c r="F29" s="6">
        <f>Definitive!F29</f>
        <v>64.524141649157031</v>
      </c>
      <c r="G29" s="10">
        <f>Definitive!G29</f>
        <v>20690.161163130295</v>
      </c>
      <c r="H29" s="10">
        <f>Definitive!H29</f>
        <v>20683.498731553515</v>
      </c>
      <c r="I29" s="10">
        <f>Definitive!I29</f>
        <v>525.02302628478139</v>
      </c>
      <c r="J29" s="10">
        <f>Definitive!J29</f>
        <v>43424.98061428238</v>
      </c>
      <c r="K29" s="10">
        <f>Definitive!K29</f>
        <v>48102.027142857143</v>
      </c>
      <c r="L29" s="8">
        <f>Definitive!L29</f>
        <v>22.9</v>
      </c>
      <c r="M29" s="5" t="str">
        <f>Definitive!R29</f>
        <v>FRA</v>
      </c>
      <c r="N29" s="5" t="s">
        <v>32</v>
      </c>
      <c r="O29" s="5">
        <v>2</v>
      </c>
      <c r="P29" s="5">
        <v>2E-3</v>
      </c>
      <c r="Q29" s="5">
        <v>1E-3</v>
      </c>
      <c r="R29" s="5">
        <v>0.8</v>
      </c>
      <c r="S29" s="5" t="s">
        <v>37</v>
      </c>
      <c r="T29" s="5">
        <v>132</v>
      </c>
      <c r="U29" s="5">
        <v>132</v>
      </c>
      <c r="V29" t="s">
        <v>41</v>
      </c>
    </row>
    <row r="30" spans="1:22" x14ac:dyDescent="0.25">
      <c r="A30" s="5" t="str">
        <f>Definitive!A30</f>
        <v>XVS_Valencienne</v>
      </c>
      <c r="B30" s="6">
        <f>Definitive!B30</f>
        <v>2015.5</v>
      </c>
      <c r="C30" s="6">
        <f>Definitive!C30</f>
        <v>39.675240000000002</v>
      </c>
      <c r="D30" s="6">
        <f>Definitive!D30</f>
        <v>3.4649899999999998</v>
      </c>
      <c r="E30" s="6">
        <f>Definitive!E30</f>
        <v>0.55953718086802406</v>
      </c>
      <c r="F30" s="6">
        <f>Definitive!F30</f>
        <v>65.637811397917929</v>
      </c>
      <c r="G30" s="10">
        <f>Definitive!G30</f>
        <v>20010.734963340055</v>
      </c>
      <c r="H30" s="10">
        <f>Definitive!H30</f>
        <v>20009.780757152002</v>
      </c>
      <c r="I30" s="10">
        <f>Definitive!I30</f>
        <v>195.41705081579474</v>
      </c>
      <c r="J30" s="10">
        <f>Definitive!J30</f>
        <v>44191.256884318849</v>
      </c>
      <c r="K30" s="10">
        <f>Definitive!K30</f>
        <v>48510.478749999995</v>
      </c>
      <c r="L30" s="8">
        <f>Definitive!L30</f>
        <v>5.0299999999999994</v>
      </c>
      <c r="M30" s="5" t="str">
        <f>Definitive!R30</f>
        <v>FRA</v>
      </c>
      <c r="N30" s="5" t="s">
        <v>32</v>
      </c>
      <c r="O30" s="5">
        <v>2</v>
      </c>
      <c r="P30" s="5">
        <v>5.0000000000000001E-3</v>
      </c>
      <c r="Q30" s="5">
        <v>1E-3</v>
      </c>
      <c r="R30" s="5">
        <v>2.2999999999999998</v>
      </c>
      <c r="S30" s="5" t="s">
        <v>37</v>
      </c>
      <c r="T30" s="5">
        <v>133</v>
      </c>
      <c r="U30" s="5">
        <v>133</v>
      </c>
      <c r="V30" t="s">
        <v>41</v>
      </c>
    </row>
    <row r="31" spans="1:22" x14ac:dyDescent="0.25">
      <c r="A31" s="5" t="str">
        <f>Definitive!A31</f>
        <v>CFR_Caen_______</v>
      </c>
      <c r="B31" s="6">
        <f>Definitive!B31</f>
        <v>2015.5</v>
      </c>
      <c r="C31" s="6">
        <f>Definitive!C31</f>
        <v>40.823880000000003</v>
      </c>
      <c r="D31" s="6">
        <f>Definitive!D31</f>
        <v>359.55569000000003</v>
      </c>
      <c r="E31" s="6">
        <f>Definitive!E31</f>
        <v>-0.69831518708469176</v>
      </c>
      <c r="F31" s="6">
        <f>Definitive!F31</f>
        <v>64.453143776807622</v>
      </c>
      <c r="G31" s="10">
        <f>Definitive!G31</f>
        <v>20693.521200548181</v>
      </c>
      <c r="H31" s="10">
        <f>Definitive!H31</f>
        <v>20691.984261182555</v>
      </c>
      <c r="I31" s="10">
        <f>Definitive!I31</f>
        <v>-252.20430708159637</v>
      </c>
      <c r="J31" s="10">
        <f>Definitive!J31</f>
        <v>43293.901543856911</v>
      </c>
      <c r="K31" s="10">
        <f>Definitive!K31</f>
        <v>47985.078750000001</v>
      </c>
      <c r="L31" s="8">
        <f>Definitive!L31</f>
        <v>7.8</v>
      </c>
      <c r="M31" s="5" t="str">
        <f>Definitive!R31</f>
        <v>FRA</v>
      </c>
      <c r="N31" s="5" t="s">
        <v>32</v>
      </c>
      <c r="O31" s="5">
        <v>2</v>
      </c>
      <c r="P31" s="5">
        <v>3.0000000000000001E-3</v>
      </c>
      <c r="Q31" s="5">
        <v>4.0000000000000001E-3</v>
      </c>
      <c r="R31" s="5">
        <v>0.4</v>
      </c>
      <c r="S31" s="5" t="s">
        <v>37</v>
      </c>
      <c r="T31" s="5">
        <v>124</v>
      </c>
      <c r="U31" s="5">
        <v>125</v>
      </c>
      <c r="V31" t="s">
        <v>41</v>
      </c>
    </row>
    <row r="32" spans="1:22" x14ac:dyDescent="0.25">
      <c r="A32" s="5" t="str">
        <f>Definitive!A32</f>
        <v>MXN_Morlaix____</v>
      </c>
      <c r="B32" s="6">
        <f>Definitive!B32</f>
        <v>2015.5</v>
      </c>
      <c r="C32" s="6">
        <f>Definitive!C32</f>
        <v>41.391539999999999</v>
      </c>
      <c r="D32" s="6">
        <f>Definitive!D32</f>
        <v>356.19067999999999</v>
      </c>
      <c r="E32" s="6">
        <f>Definitive!E32</f>
        <v>-1.7902211457213475</v>
      </c>
      <c r="F32" s="6">
        <f>Definitive!F32</f>
        <v>63.92538628494605</v>
      </c>
      <c r="G32" s="10">
        <f>Definitive!G32</f>
        <v>21010.345688175592</v>
      </c>
      <c r="H32" s="10">
        <f>Definitive!H32</f>
        <v>21000.090680960897</v>
      </c>
      <c r="I32" s="10">
        <f>Definitive!I32</f>
        <v>-656.36676337089216</v>
      </c>
      <c r="J32" s="10">
        <f>Definitive!J32</f>
        <v>42935.654437249177</v>
      </c>
      <c r="K32" s="10">
        <f>Definitive!K32</f>
        <v>47800.625</v>
      </c>
      <c r="L32" s="8">
        <f>Definitive!L32</f>
        <v>8.4400000000000013</v>
      </c>
      <c r="M32" s="5" t="str">
        <f>Definitive!R32</f>
        <v>FRA</v>
      </c>
      <c r="N32" s="5" t="s">
        <v>32</v>
      </c>
      <c r="O32" s="5">
        <v>2</v>
      </c>
      <c r="P32" s="5">
        <v>6.0000000000000001E-3</v>
      </c>
      <c r="Q32" s="5">
        <v>5.0000000000000001E-3</v>
      </c>
      <c r="R32" s="5">
        <v>1.9</v>
      </c>
      <c r="S32" s="5" t="s">
        <v>37</v>
      </c>
      <c r="T32" s="5">
        <v>126</v>
      </c>
      <c r="U32" s="5">
        <v>126</v>
      </c>
      <c r="V32" t="s">
        <v>41</v>
      </c>
    </row>
    <row r="33" spans="1:22" x14ac:dyDescent="0.25">
      <c r="A33" s="5" t="str">
        <f>Definitive!A33</f>
        <v>LYN_Lyon_______</v>
      </c>
      <c r="B33" s="6">
        <f>Definitive!B33</f>
        <v>2015.5</v>
      </c>
      <c r="C33" s="6">
        <f>Definitive!C33</f>
        <v>44.274999999999999</v>
      </c>
      <c r="D33" s="6">
        <f>Definitive!D33</f>
        <v>4.9448299999999996</v>
      </c>
      <c r="E33" s="6">
        <f>Definitive!E33</f>
        <v>1.1506723971276185</v>
      </c>
      <c r="F33" s="6">
        <f>Definitive!F33</f>
        <v>61.525337479971654</v>
      </c>
      <c r="G33" s="10">
        <f>Definitive!G33</f>
        <v>22462.497321339124</v>
      </c>
      <c r="H33" s="10">
        <f>Definitive!H33</f>
        <v>22457.967599108979</v>
      </c>
      <c r="I33" s="10">
        <f>Definitive!I33</f>
        <v>451.08450265833795</v>
      </c>
      <c r="J33" s="10">
        <f>Definitive!J33</f>
        <v>41414.207750518799</v>
      </c>
      <c r="K33" s="10">
        <f>Definitive!K33</f>
        <v>47113.89875</v>
      </c>
      <c r="L33" s="8">
        <f>Definitive!L33</f>
        <v>20.100000000000001</v>
      </c>
      <c r="M33" s="5" t="str">
        <f>Definitive!R33</f>
        <v>FRA</v>
      </c>
      <c r="N33" s="5" t="s">
        <v>32</v>
      </c>
      <c r="O33" s="5">
        <v>2</v>
      </c>
      <c r="P33" s="5">
        <v>1.2999999999999999E-2</v>
      </c>
      <c r="Q33" s="5">
        <v>4.0000000000000001E-3</v>
      </c>
      <c r="R33" s="5">
        <v>3</v>
      </c>
      <c r="S33" s="5" t="s">
        <v>37</v>
      </c>
      <c r="T33" s="5">
        <v>138</v>
      </c>
      <c r="U33" s="5">
        <v>139</v>
      </c>
      <c r="V33" t="s">
        <v>41</v>
      </c>
    </row>
    <row r="34" spans="1:22" x14ac:dyDescent="0.25">
      <c r="A34" s="5" t="str">
        <f>Definitive!A34</f>
        <v>CEQ_Cannes_____</v>
      </c>
      <c r="B34" s="6">
        <f>Definitive!B34</f>
        <v>2015.5</v>
      </c>
      <c r="C34" s="6">
        <f>Definitive!C34</f>
        <v>46.449979999999996</v>
      </c>
      <c r="D34" s="6">
        <f>Definitive!D34</f>
        <v>6.9513199999999999</v>
      </c>
      <c r="E34" s="6">
        <f>Definitive!E34</f>
        <v>1.4812978470875293</v>
      </c>
      <c r="F34" s="6">
        <f>Definitive!F34</f>
        <v>59.365082108711093</v>
      </c>
      <c r="G34" s="10">
        <f>Definitive!G34</f>
        <v>23760.462939555859</v>
      </c>
      <c r="H34" s="10">
        <f>Definitive!H34</f>
        <v>23752.522578872442</v>
      </c>
      <c r="I34" s="10">
        <f>Definitive!I34</f>
        <v>614.22328363728298</v>
      </c>
      <c r="J34" s="10">
        <f>Definitive!J34</f>
        <v>40119.970888958305</v>
      </c>
      <c r="K34" s="10">
        <f>Definitive!K34</f>
        <v>46628.833749999998</v>
      </c>
      <c r="L34" s="8">
        <f>Definitive!L34</f>
        <v>0.43</v>
      </c>
      <c r="M34" s="5" t="str">
        <f>Definitive!R34</f>
        <v>FRA</v>
      </c>
      <c r="N34" s="5" t="s">
        <v>32</v>
      </c>
      <c r="O34" s="5">
        <v>2</v>
      </c>
      <c r="P34" s="5">
        <v>2E-3</v>
      </c>
      <c r="Q34" s="5">
        <v>1E-3</v>
      </c>
      <c r="R34" s="5">
        <v>0.5</v>
      </c>
      <c r="S34" s="5" t="s">
        <v>37</v>
      </c>
      <c r="T34" s="5">
        <v>141</v>
      </c>
      <c r="U34" s="5">
        <v>142</v>
      </c>
      <c r="V34" t="s">
        <v>41</v>
      </c>
    </row>
    <row r="35" spans="1:22" x14ac:dyDescent="0.25">
      <c r="A35" s="5" t="str">
        <f>Definitive!A35</f>
        <v>FSC_Figari_____</v>
      </c>
      <c r="B35" s="6">
        <f>Definitive!B35</f>
        <v>2015.5</v>
      </c>
      <c r="C35" s="6">
        <f>Definitive!C35</f>
        <v>48.50282</v>
      </c>
      <c r="D35" s="6">
        <f>Definitive!D35</f>
        <v>9.0899199999999993</v>
      </c>
      <c r="E35" s="6">
        <f>Definitive!E35</f>
        <v>2.3079199245202804</v>
      </c>
      <c r="F35" s="6">
        <f>Definitive!F35</f>
        <v>57.353677886717783</v>
      </c>
      <c r="G35" s="10">
        <f>Definitive!G35</f>
        <v>24947.330000045113</v>
      </c>
      <c r="H35" s="10">
        <f>Definitive!H35</f>
        <v>24927.093678953828</v>
      </c>
      <c r="I35" s="10">
        <f>Definitive!I35</f>
        <v>1004.6267226243361</v>
      </c>
      <c r="J35" s="10">
        <f>Definitive!J35</f>
        <v>38939.083662044119</v>
      </c>
      <c r="K35" s="10">
        <f>Definitive!K35</f>
        <v>46245.714999999997</v>
      </c>
      <c r="L35" s="8">
        <f>Definitive!L35</f>
        <v>2.65</v>
      </c>
      <c r="M35" s="5" t="str">
        <f>Definitive!R35</f>
        <v>FRA</v>
      </c>
      <c r="N35" s="5" t="s">
        <v>32</v>
      </c>
      <c r="O35" s="5">
        <v>2</v>
      </c>
      <c r="P35" s="5">
        <v>2E-3</v>
      </c>
      <c r="Q35" s="5">
        <v>8.9999999999999993E-3</v>
      </c>
      <c r="R35" s="5">
        <v>1.8</v>
      </c>
      <c r="S35" s="5" t="s">
        <v>37</v>
      </c>
      <c r="T35" s="5">
        <v>140</v>
      </c>
      <c r="U35" s="5">
        <v>141</v>
      </c>
      <c r="V35" t="s">
        <v>41</v>
      </c>
    </row>
    <row r="36" spans="1:22" x14ac:dyDescent="0.25">
      <c r="A36" s="5" t="str">
        <f>Definitive!A36</f>
        <v>BIQ_Biarritz___</v>
      </c>
      <c r="B36" s="6">
        <f>Definitive!B36</f>
        <v>2017.5</v>
      </c>
      <c r="C36" s="6">
        <f>Definitive!C36</f>
        <v>46.53152</v>
      </c>
      <c r="D36" s="6">
        <f>Definitive!D36</f>
        <v>358.48115999999999</v>
      </c>
      <c r="E36" s="6">
        <f>Definitive!E36</f>
        <v>-0.19614847414113756</v>
      </c>
      <c r="F36" s="6">
        <f>Definitive!F36</f>
        <v>58.825769114193605</v>
      </c>
      <c r="G36" s="10">
        <f>Definitive!G36</f>
        <v>23887.748937660101</v>
      </c>
      <c r="H36" s="10">
        <f>Definitive!H36</f>
        <v>23887.608956557702</v>
      </c>
      <c r="I36" s="10">
        <f>Definitive!I36</f>
        <v>-81.778036571704291</v>
      </c>
      <c r="J36" s="10">
        <f>Definitive!J36</f>
        <v>39482.091757577808</v>
      </c>
      <c r="K36" s="10">
        <f>Definitive!K36</f>
        <v>46147.216249999998</v>
      </c>
      <c r="L36" s="8">
        <f>Definitive!L36</f>
        <v>7.4599999999999991</v>
      </c>
      <c r="M36" s="5" t="str">
        <f>Definitive!R36</f>
        <v>FRA</v>
      </c>
      <c r="N36" s="5" t="s">
        <v>32</v>
      </c>
      <c r="O36" s="5">
        <v>2</v>
      </c>
      <c r="P36" s="5">
        <v>2E-3</v>
      </c>
      <c r="Q36" s="5">
        <v>2E-3</v>
      </c>
      <c r="R36" s="5">
        <v>1.7</v>
      </c>
      <c r="S36" s="5" t="s">
        <v>37</v>
      </c>
      <c r="T36" s="5">
        <v>123</v>
      </c>
      <c r="U36" s="5">
        <v>124</v>
      </c>
      <c r="V36" t="s">
        <v>41</v>
      </c>
    </row>
    <row r="37" spans="1:22" x14ac:dyDescent="0.25">
      <c r="A37" s="5" t="str">
        <f>Definitive!A37</f>
        <v>PGF_Perpignan__</v>
      </c>
      <c r="B37" s="6">
        <f>Definitive!B37</f>
        <v>2017.5</v>
      </c>
      <c r="C37" s="6">
        <f>Definitive!C37</f>
        <v>47.257199999999997</v>
      </c>
      <c r="D37" s="6">
        <f>Definitive!D37</f>
        <v>2.8712399999999998</v>
      </c>
      <c r="E37" s="6">
        <f>Definitive!E37</f>
        <v>1.0366472005825194</v>
      </c>
      <c r="F37" s="6">
        <f>Definitive!F37</f>
        <v>58.319484503668498</v>
      </c>
      <c r="G37" s="10">
        <f>Definitive!G37</f>
        <v>24198.79335735397</v>
      </c>
      <c r="H37" s="10">
        <f>Definitive!H37</f>
        <v>24194.832688240556</v>
      </c>
      <c r="I37" s="10">
        <f>Definitive!I37</f>
        <v>437.8026267222354</v>
      </c>
      <c r="J37" s="10">
        <f>Definitive!J37</f>
        <v>39208.804060978182</v>
      </c>
      <c r="K37" s="10">
        <f>Definitive!K37</f>
        <v>46076.941250000003</v>
      </c>
      <c r="L37" s="8">
        <f>Definitive!L37</f>
        <v>4.4000000000000004</v>
      </c>
      <c r="M37" s="5" t="str">
        <f>Definitive!R37</f>
        <v>FRA</v>
      </c>
      <c r="N37" s="5" t="s">
        <v>32</v>
      </c>
      <c r="O37" s="5">
        <v>2</v>
      </c>
      <c r="P37" s="5">
        <v>6.0000000000000001E-3</v>
      </c>
      <c r="Q37" s="5">
        <v>3.0000000000000001E-3</v>
      </c>
      <c r="R37" s="5">
        <v>5.9</v>
      </c>
      <c r="S37" s="5" t="s">
        <v>37</v>
      </c>
      <c r="T37" s="5">
        <v>124</v>
      </c>
      <c r="U37" s="5">
        <v>125</v>
      </c>
      <c r="V37" t="s">
        <v>41</v>
      </c>
    </row>
    <row r="38" spans="1:22" x14ac:dyDescent="0.25">
      <c r="A38" s="5" t="str">
        <f>Definitive!A38</f>
        <v>BVE_Brive______</v>
      </c>
      <c r="B38" s="6">
        <f>Definitive!B38</f>
        <v>2017.5</v>
      </c>
      <c r="C38" s="6">
        <f>Definitive!C38</f>
        <v>44.961590000000001</v>
      </c>
      <c r="D38" s="6">
        <f>Definitive!D38</f>
        <v>1.4896</v>
      </c>
      <c r="E38" s="6">
        <f>Definitive!E38</f>
        <v>0.5361136526107606</v>
      </c>
      <c r="F38" s="6">
        <f>Definitive!F38</f>
        <v>60.65160228570403</v>
      </c>
      <c r="G38" s="10">
        <f>Definitive!G38</f>
        <v>22939.059402663326</v>
      </c>
      <c r="H38" s="10">
        <f>Definitive!H38</f>
        <v>22938.055224180927</v>
      </c>
      <c r="I38" s="10">
        <f>Definitive!I38</f>
        <v>214.63646321838939</v>
      </c>
      <c r="J38" s="10">
        <f>Definitive!J38</f>
        <v>40795.505168427138</v>
      </c>
      <c r="K38" s="10">
        <f>Definitive!K38</f>
        <v>46803.048750000002</v>
      </c>
      <c r="L38" s="8">
        <f>Definitive!L38</f>
        <v>31</v>
      </c>
      <c r="M38" s="5" t="str">
        <f>Definitive!R38</f>
        <v>FRA</v>
      </c>
      <c r="N38" s="5" t="s">
        <v>32</v>
      </c>
      <c r="O38" s="5">
        <v>2</v>
      </c>
      <c r="P38" s="5">
        <v>1E-3</v>
      </c>
      <c r="Q38" s="5">
        <v>2E-3</v>
      </c>
      <c r="R38" s="5">
        <v>3</v>
      </c>
      <c r="S38" s="5" t="s">
        <v>37</v>
      </c>
      <c r="T38" s="5">
        <v>122</v>
      </c>
      <c r="U38" s="5">
        <v>123</v>
      </c>
      <c r="V38" t="s">
        <v>41</v>
      </c>
    </row>
    <row r="39" spans="1:22" x14ac:dyDescent="0.25">
      <c r="A39" s="5" t="str">
        <f>Definitive!A39</f>
        <v>EDM_Roche-Yon__</v>
      </c>
      <c r="B39" s="6">
        <f>Definitive!B39</f>
        <v>2017.5</v>
      </c>
      <c r="C39" s="6">
        <f>Definitive!C39</f>
        <v>43.296700000000001</v>
      </c>
      <c r="D39" s="6">
        <f>Definitive!D39</f>
        <v>358.61176799999998</v>
      </c>
      <c r="E39" s="6">
        <f>Definitive!E39</f>
        <v>-0.39472982653572486</v>
      </c>
      <c r="F39" s="6">
        <f>Definitive!F39</f>
        <v>62.121304158559404</v>
      </c>
      <c r="G39" s="10">
        <f>Definitive!G39</f>
        <v>22089.667054952188</v>
      </c>
      <c r="H39" s="10">
        <f>Definitive!H39</f>
        <v>22089.142836770949</v>
      </c>
      <c r="I39" s="10">
        <f>Definitive!I39</f>
        <v>-152.18191538667509</v>
      </c>
      <c r="J39" s="10">
        <f>Definitive!J39</f>
        <v>41757.175383127309</v>
      </c>
      <c r="K39" s="10">
        <f>Definitive!K39</f>
        <v>47240.401250000003</v>
      </c>
      <c r="L39" s="8">
        <f>Definitive!L39</f>
        <v>9.0500000000000007</v>
      </c>
      <c r="M39" s="5" t="str">
        <f>Definitive!R39</f>
        <v>FRA</v>
      </c>
      <c r="N39" s="5" t="s">
        <v>32</v>
      </c>
      <c r="O39" s="5">
        <v>2</v>
      </c>
      <c r="P39" s="5">
        <v>1E-3</v>
      </c>
      <c r="Q39" s="5">
        <v>1E-3</v>
      </c>
      <c r="R39" s="5">
        <v>0.5</v>
      </c>
      <c r="S39" s="5" t="s">
        <v>37</v>
      </c>
      <c r="T39" s="5">
        <v>137</v>
      </c>
      <c r="U39" s="5">
        <v>137</v>
      </c>
      <c r="V39" t="s">
        <v>41</v>
      </c>
    </row>
    <row r="40" spans="1:22" x14ac:dyDescent="0.25">
      <c r="A40" s="5" t="str">
        <f>Definitive!A40</f>
        <v>ENC_Nancy______</v>
      </c>
      <c r="B40" s="6">
        <f>Definitive!B40</f>
        <v>2017.5</v>
      </c>
      <c r="C40" s="6">
        <f>Definitive!C40</f>
        <v>41.313369999999999</v>
      </c>
      <c r="D40" s="6">
        <f>Definitive!D40</f>
        <v>6.2269100000000002</v>
      </c>
      <c r="E40" s="6">
        <f>Definitive!E40</f>
        <v>1.7640308380276124</v>
      </c>
      <c r="F40" s="6">
        <f>Definitive!F40</f>
        <v>64.532694400665719</v>
      </c>
      <c r="G40" s="10">
        <f>Definitive!G40</f>
        <v>20716.78643249796</v>
      </c>
      <c r="H40" s="10">
        <f>Definitive!H40</f>
        <v>20706.968384108797</v>
      </c>
      <c r="I40" s="10">
        <f>Definitive!I40</f>
        <v>637.73068708525579</v>
      </c>
      <c r="J40" s="10">
        <f>Definitive!J40</f>
        <v>43497.754186309401</v>
      </c>
      <c r="K40" s="10">
        <f>Definitive!K40</f>
        <v>48179.022499999999</v>
      </c>
      <c r="L40" s="8">
        <f>Definitive!L40</f>
        <v>22.9</v>
      </c>
      <c r="M40" s="5" t="str">
        <f>Definitive!R40</f>
        <v>FRA</v>
      </c>
      <c r="N40" s="5" t="s">
        <v>32</v>
      </c>
      <c r="O40" s="5">
        <v>2</v>
      </c>
      <c r="P40" s="5">
        <v>3.0000000000000001E-3</v>
      </c>
      <c r="Q40" s="5">
        <v>2E-3</v>
      </c>
      <c r="R40" s="5">
        <v>0.5</v>
      </c>
      <c r="S40" s="5" t="s">
        <v>37</v>
      </c>
      <c r="T40" s="5">
        <v>129</v>
      </c>
      <c r="U40" s="5">
        <v>130</v>
      </c>
      <c r="V40" t="s">
        <v>41</v>
      </c>
    </row>
    <row r="41" spans="1:22" x14ac:dyDescent="0.25">
      <c r="A41" s="5" t="str">
        <f>Definitive!A41</f>
        <v>XVS_Valencienne</v>
      </c>
      <c r="B41" s="6">
        <f>Definitive!B41</f>
        <v>2017.5</v>
      </c>
      <c r="C41" s="6">
        <f>Definitive!C41</f>
        <v>39.675240000000002</v>
      </c>
      <c r="D41" s="6">
        <f>Definitive!D41</f>
        <v>3.4649899999999998</v>
      </c>
      <c r="E41" s="6">
        <f>Definitive!E41</f>
        <v>0.87178259470662356</v>
      </c>
      <c r="F41" s="6">
        <f>Definitive!F41</f>
        <v>65.634612670106648</v>
      </c>
      <c r="G41" s="10">
        <f>Definitive!G41</f>
        <v>20044.705192131212</v>
      </c>
      <c r="H41" s="10">
        <f>Definitive!H41</f>
        <v>20042.384954735648</v>
      </c>
      <c r="I41" s="10">
        <f>Definitive!I41</f>
        <v>304.97797566061126</v>
      </c>
      <c r="J41" s="10">
        <f>Definitive!J41</f>
        <v>44260.204339793236</v>
      </c>
      <c r="K41" s="10">
        <f>Definitive!K41</f>
        <v>48586.840000000004</v>
      </c>
      <c r="L41" s="8">
        <f>Definitive!L41</f>
        <v>5.0299999999999994</v>
      </c>
      <c r="M41" s="5" t="str">
        <f>Definitive!R41</f>
        <v>FRA</v>
      </c>
      <c r="N41" s="5" t="s">
        <v>32</v>
      </c>
      <c r="O41" s="5">
        <v>2</v>
      </c>
      <c r="P41" s="5">
        <v>2E-3</v>
      </c>
      <c r="Q41" s="5">
        <v>1E-3</v>
      </c>
      <c r="R41" s="5">
        <v>0.5</v>
      </c>
      <c r="S41" s="5" t="s">
        <v>37</v>
      </c>
      <c r="T41" s="5">
        <v>130</v>
      </c>
      <c r="U41" s="5">
        <v>131</v>
      </c>
      <c r="V41" t="s">
        <v>41</v>
      </c>
    </row>
    <row r="42" spans="1:22" x14ac:dyDescent="0.25">
      <c r="A42" s="5" t="str">
        <f>Definitive!A42</f>
        <v>CFR_Caen_______</v>
      </c>
      <c r="B42" s="6">
        <f>Definitive!B42</f>
        <v>2017.5</v>
      </c>
      <c r="C42" s="6">
        <f>Definitive!C42</f>
        <v>40.823880000000003</v>
      </c>
      <c r="D42" s="6">
        <f>Definitive!D42</f>
        <v>359.55569000000003</v>
      </c>
      <c r="E42" s="6">
        <f>Definitive!E42</f>
        <v>-0.35956673107549275</v>
      </c>
      <c r="F42" s="6">
        <f>Definitive!F42</f>
        <v>64.442447868871355</v>
      </c>
      <c r="G42" s="10">
        <f>Definitive!G42</f>
        <v>20728.548657534418</v>
      </c>
      <c r="H42" s="10">
        <f>Definitive!H42</f>
        <v>20728.140478012068</v>
      </c>
      <c r="I42" s="10">
        <f>Definitive!I42</f>
        <v>-130.08370985459305</v>
      </c>
      <c r="J42" s="10">
        <f>Definitive!J42</f>
        <v>43346.465716951228</v>
      </c>
      <c r="K42" s="10">
        <f>Definitive!K42</f>
        <v>48047.537500000006</v>
      </c>
      <c r="L42" s="8">
        <f>Definitive!L42</f>
        <v>7.8</v>
      </c>
      <c r="M42" s="5" t="str">
        <f>Definitive!R42</f>
        <v>FRA</v>
      </c>
      <c r="N42" s="5" t="s">
        <v>32</v>
      </c>
      <c r="O42" s="5">
        <v>2</v>
      </c>
      <c r="P42" s="5">
        <v>2E-3</v>
      </c>
      <c r="Q42" s="5">
        <v>1E-3</v>
      </c>
      <c r="R42" s="5">
        <v>0.3</v>
      </c>
      <c r="S42" s="5" t="s">
        <v>37</v>
      </c>
      <c r="T42" s="5">
        <v>135</v>
      </c>
      <c r="U42" s="5">
        <v>136</v>
      </c>
      <c r="V42" t="s">
        <v>41</v>
      </c>
    </row>
    <row r="43" spans="1:22" x14ac:dyDescent="0.25">
      <c r="A43" s="5" t="str">
        <f>Definitive!A43</f>
        <v>MXN_Morlaix____</v>
      </c>
      <c r="B43" s="6">
        <f>Definitive!B43</f>
        <v>2017.5</v>
      </c>
      <c r="C43" s="6">
        <f>Definitive!C43</f>
        <v>41.391539999999999</v>
      </c>
      <c r="D43" s="6">
        <f>Definitive!D43</f>
        <v>356.19067999999999</v>
      </c>
      <c r="E43" s="6">
        <f>Definitive!E43</f>
        <v>-1.4502601976557277</v>
      </c>
      <c r="F43" s="6">
        <f>Definitive!F43</f>
        <v>63.902344811961612</v>
      </c>
      <c r="G43" s="10">
        <f>Definitive!G43</f>
        <v>21052.009156582848</v>
      </c>
      <c r="H43" s="10">
        <f>Definitive!H43</f>
        <v>21045.265631794762</v>
      </c>
      <c r="I43" s="10">
        <f>Definitive!I43</f>
        <v>-532.80767266088503</v>
      </c>
      <c r="J43" s="10">
        <f>Definitive!J43</f>
        <v>42977.035253683141</v>
      </c>
      <c r="K43" s="10">
        <f>Definitive!K43</f>
        <v>47856.088750000003</v>
      </c>
      <c r="L43" s="8">
        <f>Definitive!L43</f>
        <v>8.4400000000000013</v>
      </c>
      <c r="M43" s="5" t="str">
        <f>Definitive!R43</f>
        <v>FRA</v>
      </c>
      <c r="N43" s="5" t="s">
        <v>32</v>
      </c>
      <c r="O43" s="5">
        <v>2</v>
      </c>
      <c r="P43" s="5">
        <v>3.0000000000000001E-3</v>
      </c>
      <c r="Q43" s="5">
        <v>1E-3</v>
      </c>
      <c r="R43" s="5">
        <v>0.5</v>
      </c>
      <c r="S43" s="5" t="s">
        <v>37</v>
      </c>
      <c r="T43" s="5">
        <v>136</v>
      </c>
      <c r="U43" s="5">
        <v>137</v>
      </c>
      <c r="V43" t="s">
        <v>41</v>
      </c>
    </row>
    <row r="44" spans="1:22" x14ac:dyDescent="0.25">
      <c r="A44" s="5" t="str">
        <f>Definitive!A44</f>
        <v>LYN_Lyon_______</v>
      </c>
      <c r="B44" s="6">
        <f>Definitive!B44</f>
        <v>2017.5</v>
      </c>
      <c r="C44" s="6">
        <f>Definitive!C44</f>
        <v>44.274999999999999</v>
      </c>
      <c r="D44" s="6">
        <f>Definitive!D44</f>
        <v>4.9448299999999996</v>
      </c>
      <c r="E44" s="6">
        <f>Definitive!E44</f>
        <v>1.4600135929427882</v>
      </c>
      <c r="F44" s="6">
        <f>Definitive!F44</f>
        <v>61.517378416869569</v>
      </c>
      <c r="G44" s="10">
        <f>Definitive!G44</f>
        <v>22504.490290332084</v>
      </c>
      <c r="H44" s="10">
        <f>Definitive!H44</f>
        <v>22497.184213779114</v>
      </c>
      <c r="I44" s="10">
        <f>Definitive!I44</f>
        <v>573.39835972812205</v>
      </c>
      <c r="J44" s="10">
        <f>Definitive!J44</f>
        <v>41477.861802541833</v>
      </c>
      <c r="K44" s="10">
        <f>Definitive!K44</f>
        <v>47189.891250000001</v>
      </c>
      <c r="L44" s="8">
        <f>Definitive!L44</f>
        <v>20.100000000000001</v>
      </c>
      <c r="M44" s="5" t="str">
        <f>Definitive!R44</f>
        <v>FRA</v>
      </c>
      <c r="N44" s="5" t="s">
        <v>32</v>
      </c>
      <c r="O44" s="5">
        <v>2</v>
      </c>
      <c r="P44" s="5">
        <v>2E-3</v>
      </c>
      <c r="Q44" s="5">
        <v>1E-3</v>
      </c>
      <c r="R44" s="5">
        <v>1.1000000000000001</v>
      </c>
      <c r="S44" s="5" t="s">
        <v>37</v>
      </c>
      <c r="T44" s="5">
        <v>142</v>
      </c>
      <c r="U44" s="5">
        <v>143</v>
      </c>
      <c r="V44" t="s">
        <v>41</v>
      </c>
    </row>
    <row r="45" spans="1:22" x14ac:dyDescent="0.25">
      <c r="A45" s="5" t="str">
        <f>Definitive!A45</f>
        <v>CEQ_Cannes_____</v>
      </c>
      <c r="B45" s="6">
        <f>Definitive!B45</f>
        <v>2017.5</v>
      </c>
      <c r="C45" s="6">
        <f>Definitive!C45</f>
        <v>46.449979999999996</v>
      </c>
      <c r="D45" s="6">
        <f>Definitive!D45</f>
        <v>6.9513199999999999</v>
      </c>
      <c r="E45" s="6">
        <f>Definitive!E45</f>
        <v>1.7546162514587114</v>
      </c>
      <c r="F45" s="6">
        <f>Definitive!F45</f>
        <v>59.347723489864258</v>
      </c>
      <c r="G45" s="10">
        <f>Definitive!G45</f>
        <v>23800.628868824926</v>
      </c>
      <c r="H45" s="10">
        <f>Definitive!H45</f>
        <v>23789.469399935409</v>
      </c>
      <c r="I45" s="10">
        <f>Definitive!I45</f>
        <v>728.75251017013215</v>
      </c>
      <c r="J45" s="10">
        <f>Definitive!J45</f>
        <v>40160.484708712662</v>
      </c>
      <c r="K45" s="10">
        <f>Definitive!K45</f>
        <v>46683.777500000004</v>
      </c>
      <c r="L45" s="8">
        <f>Definitive!L45</f>
        <v>0.43</v>
      </c>
      <c r="M45" s="5" t="str">
        <f>Definitive!R45</f>
        <v>FRA</v>
      </c>
      <c r="N45" s="5" t="s">
        <v>32</v>
      </c>
      <c r="O45" s="5">
        <v>2</v>
      </c>
      <c r="P45" s="5">
        <v>1E-3</v>
      </c>
      <c r="Q45" s="5">
        <v>1E-3</v>
      </c>
      <c r="R45" s="5">
        <v>0.3</v>
      </c>
      <c r="S45" s="5" t="s">
        <v>37</v>
      </c>
      <c r="T45" s="5">
        <v>171</v>
      </c>
      <c r="U45" s="5">
        <v>171</v>
      </c>
      <c r="V45" t="s">
        <v>41</v>
      </c>
    </row>
    <row r="46" spans="1:22" x14ac:dyDescent="0.25">
      <c r="A46" s="5" t="str">
        <f>Definitive!A46</f>
        <v>FSC_Figari_____</v>
      </c>
      <c r="B46" s="6">
        <f>Definitive!B46</f>
        <v>2017.5</v>
      </c>
      <c r="C46" s="6">
        <f>Definitive!C46</f>
        <v>48.50282</v>
      </c>
      <c r="D46" s="6">
        <f>Definitive!D46</f>
        <v>9.0899199999999993</v>
      </c>
      <c r="E46" s="6">
        <f>Definitive!E46</f>
        <v>2.564277336918158</v>
      </c>
      <c r="F46" s="6">
        <f>Definitive!F46</f>
        <v>57.365543019087049</v>
      </c>
      <c r="G46" s="10">
        <f>Definitive!G46</f>
        <v>24985.102172543731</v>
      </c>
      <c r="H46" s="10">
        <f>Definitive!H46</f>
        <v>24960.083551748008</v>
      </c>
      <c r="I46" s="10">
        <f>Definitive!I46</f>
        <v>1117.8370463569572</v>
      </c>
      <c r="J46" s="10">
        <f>Definitive!J46</f>
        <v>39015.09923791897</v>
      </c>
      <c r="K46" s="10">
        <f>Definitive!K46</f>
        <v>46330.71125</v>
      </c>
      <c r="L46" s="8">
        <f>Definitive!L46</f>
        <v>2.65</v>
      </c>
      <c r="M46" s="5" t="str">
        <f>Definitive!R46</f>
        <v>FRA</v>
      </c>
      <c r="N46" s="5" t="s">
        <v>32</v>
      </c>
      <c r="O46" s="5">
        <v>2</v>
      </c>
      <c r="P46" s="5">
        <v>3.0000000000000001E-3</v>
      </c>
      <c r="Q46" s="5">
        <v>2E-3</v>
      </c>
      <c r="R46" s="5">
        <v>2</v>
      </c>
      <c r="S46" s="5" t="s">
        <v>37</v>
      </c>
      <c r="T46" s="5">
        <v>152</v>
      </c>
      <c r="U46" s="5">
        <v>153</v>
      </c>
      <c r="V46" t="s">
        <v>41</v>
      </c>
    </row>
    <row r="47" spans="1:22" x14ac:dyDescent="0.25">
      <c r="A47" s="5" t="str">
        <f>Definitive!A47</f>
        <v>PGF_Perpignan__</v>
      </c>
      <c r="B47" s="6">
        <f>Definitive!B47</f>
        <v>2020.5</v>
      </c>
      <c r="C47" s="6">
        <f>Definitive!C47</f>
        <v>47.257199999999997</v>
      </c>
      <c r="D47" s="6">
        <f>Definitive!D47</f>
        <v>2.8712399999999998</v>
      </c>
      <c r="E47" s="6">
        <f>Definitive!E47</f>
        <v>1.5000236883819813</v>
      </c>
      <c r="F47" s="6">
        <f>Definitive!F47</f>
        <v>58.313294938800659</v>
      </c>
      <c r="G47" s="10">
        <f>Definitive!G47</f>
        <v>24265.644200456329</v>
      </c>
      <c r="H47" s="10">
        <f>Definitive!H47</f>
        <v>24257.328707617278</v>
      </c>
      <c r="I47" s="10">
        <f>Definitive!I47</f>
        <v>635.21054284893034</v>
      </c>
      <c r="J47" s="10">
        <f>Definitive!J47</f>
        <v>39312.786294732286</v>
      </c>
      <c r="K47" s="10">
        <f>Definitive!K47</f>
        <v>46199.625</v>
      </c>
      <c r="L47" s="8">
        <f>Definitive!L47</f>
        <v>4.4000000000000004</v>
      </c>
      <c r="M47" s="5" t="str">
        <f>Definitive!R47</f>
        <v>FRA</v>
      </c>
      <c r="N47" s="5" t="s">
        <v>32</v>
      </c>
      <c r="O47" s="5">
        <v>2</v>
      </c>
      <c r="P47" s="5">
        <v>2E-3</v>
      </c>
      <c r="Q47" s="5">
        <v>1E-3</v>
      </c>
      <c r="R47" s="5">
        <v>0.5</v>
      </c>
      <c r="S47" s="5" t="s">
        <v>37</v>
      </c>
      <c r="T47" s="5">
        <v>170</v>
      </c>
      <c r="U47" s="5">
        <v>170</v>
      </c>
      <c r="V47" t="s">
        <v>41</v>
      </c>
    </row>
    <row r="48" spans="1:22" x14ac:dyDescent="0.25">
      <c r="A48" s="5" t="str">
        <f>Definitive!A48</f>
        <v>BVE_Brive______</v>
      </c>
      <c r="B48" s="6">
        <f>Definitive!B48</f>
        <v>2020.5</v>
      </c>
      <c r="C48" s="6">
        <f>Definitive!C48</f>
        <v>44.961590000000001</v>
      </c>
      <c r="D48" s="6">
        <f>Definitive!D48</f>
        <v>1.4896</v>
      </c>
      <c r="E48" s="6">
        <f>Definitive!E48</f>
        <v>1.0208908906425607</v>
      </c>
      <c r="F48" s="6">
        <f>Definitive!F48</f>
        <v>60.646091850048364</v>
      </c>
      <c r="G48" s="10">
        <f>Definitive!G48</f>
        <v>22998.790424788021</v>
      </c>
      <c r="H48" s="10">
        <f>Definitive!H48</f>
        <v>22995.139718426148</v>
      </c>
      <c r="I48" s="10">
        <f>Definitive!I48</f>
        <v>409.76863396484197</v>
      </c>
      <c r="J48" s="10">
        <f>Definitive!J48</f>
        <v>40894.869962932265</v>
      </c>
      <c r="K48" s="10">
        <f>Definitive!K48</f>
        <v>46918.855000000003</v>
      </c>
      <c r="L48" s="8">
        <f>Definitive!L48</f>
        <v>31</v>
      </c>
      <c r="M48" s="5" t="str">
        <f>Definitive!R48</f>
        <v>FRA</v>
      </c>
      <c r="N48" s="5" t="s">
        <v>32</v>
      </c>
      <c r="O48" s="5">
        <v>2</v>
      </c>
      <c r="P48" s="5">
        <v>2E-3</v>
      </c>
      <c r="Q48" s="5">
        <v>1E-3</v>
      </c>
      <c r="R48" s="5">
        <v>0.4</v>
      </c>
      <c r="S48" s="5" t="s">
        <v>37</v>
      </c>
      <c r="T48" s="5">
        <v>167</v>
      </c>
      <c r="U48" s="5">
        <v>168</v>
      </c>
      <c r="V48" t="s">
        <v>41</v>
      </c>
    </row>
    <row r="49" spans="1:22" x14ac:dyDescent="0.25">
      <c r="A49" s="5" t="str">
        <f>Definitive!A49</f>
        <v>EDM_Roche-Yon__</v>
      </c>
      <c r="B49" s="6">
        <f>Definitive!B49</f>
        <v>2020.5</v>
      </c>
      <c r="C49" s="6">
        <f>Definitive!C49</f>
        <v>43.296700000000001</v>
      </c>
      <c r="D49" s="6">
        <f>Definitive!D49</f>
        <v>358.61176799999998</v>
      </c>
      <c r="E49" s="6">
        <f>Definitive!E49</f>
        <v>0.12207014399293969</v>
      </c>
      <c r="F49" s="6">
        <f>Definitive!F49</f>
        <v>62.115400272141962</v>
      </c>
      <c r="G49" s="10">
        <f>Definitive!G49</f>
        <v>22145.222023082461</v>
      </c>
      <c r="H49" s="10">
        <f>Definitive!H49</f>
        <v>22145.171762961698</v>
      </c>
      <c r="I49" s="10">
        <f>Definitive!I49</f>
        <v>47.180934075764227</v>
      </c>
      <c r="J49" s="10">
        <f>Definitive!J49</f>
        <v>41853.31203052224</v>
      </c>
      <c r="K49" s="10">
        <f>Definitive!K49</f>
        <v>47351.194285714286</v>
      </c>
      <c r="L49" s="8">
        <f>Definitive!L49</f>
        <v>9.0500000000000007</v>
      </c>
      <c r="M49" s="5" t="str">
        <f>Definitive!R49</f>
        <v>FRA</v>
      </c>
      <c r="N49" s="5" t="s">
        <v>32</v>
      </c>
      <c r="O49" s="5">
        <v>2</v>
      </c>
      <c r="P49" s="5">
        <v>4.0000000000000001E-3</v>
      </c>
      <c r="Q49" s="5">
        <v>1E-3</v>
      </c>
      <c r="R49" s="5">
        <v>1</v>
      </c>
      <c r="S49" s="5" t="s">
        <v>37</v>
      </c>
      <c r="T49" s="5">
        <v>183</v>
      </c>
      <c r="U49" s="5">
        <v>184</v>
      </c>
      <c r="V49" t="s">
        <v>41</v>
      </c>
    </row>
    <row r="50" spans="1:22" x14ac:dyDescent="0.25">
      <c r="A50" s="5" t="str">
        <f>Definitive!A50</f>
        <v>ENC_Nancy______</v>
      </c>
      <c r="B50" s="6">
        <f>Definitive!B50</f>
        <v>2020.5</v>
      </c>
      <c r="C50" s="6">
        <f>Definitive!C50</f>
        <v>41.313369999999999</v>
      </c>
      <c r="D50" s="6">
        <f>Definitive!D50</f>
        <v>6.2269100000000002</v>
      </c>
      <c r="E50" s="6">
        <f>Definitive!E50</f>
        <v>2.2720377654191304</v>
      </c>
      <c r="F50" s="6">
        <f>Definitive!F50</f>
        <v>64.562312244170101</v>
      </c>
      <c r="G50" s="10">
        <f>Definitive!G50</f>
        <v>20752.98624609744</v>
      </c>
      <c r="H50" s="10">
        <f>Definitive!H50</f>
        <v>20736.67153007691</v>
      </c>
      <c r="I50" s="10">
        <f>Definitive!I50</f>
        <v>822.73445558528283</v>
      </c>
      <c r="J50" s="10">
        <f>Definitive!J50</f>
        <v>43630.291588510445</v>
      </c>
      <c r="K50" s="10">
        <f>Definitive!K50</f>
        <v>48314.21166666667</v>
      </c>
      <c r="L50" s="8">
        <f>Definitive!L50</f>
        <v>22.9</v>
      </c>
      <c r="M50" s="5" t="str">
        <f>Definitive!R50</f>
        <v>FRA</v>
      </c>
      <c r="N50" s="5" t="s">
        <v>32</v>
      </c>
      <c r="O50" s="5">
        <v>2</v>
      </c>
      <c r="P50" s="5">
        <v>2E-3</v>
      </c>
      <c r="Q50" s="5">
        <v>1E-3</v>
      </c>
      <c r="R50" s="5">
        <v>0.7</v>
      </c>
      <c r="S50" s="5" t="s">
        <v>37</v>
      </c>
      <c r="T50" s="5">
        <v>175</v>
      </c>
      <c r="U50" s="5">
        <v>175</v>
      </c>
      <c r="V50" t="s">
        <v>41</v>
      </c>
    </row>
    <row r="51" spans="1:22" x14ac:dyDescent="0.25">
      <c r="A51" s="5" t="str">
        <f>Definitive!A51</f>
        <v>XVS_Valencienne</v>
      </c>
      <c r="B51" s="6">
        <f>Definitive!B51</f>
        <v>2020.5</v>
      </c>
      <c r="C51" s="6">
        <f>Definitive!C51</f>
        <v>39.675240000000002</v>
      </c>
      <c r="D51" s="6">
        <f>Definitive!D51</f>
        <v>3.4649899999999998</v>
      </c>
      <c r="E51" s="6">
        <f>Definitive!E51</f>
        <v>1.3979186803631414</v>
      </c>
      <c r="F51" s="6">
        <f>Definitive!F51</f>
        <v>65.663757928333013</v>
      </c>
      <c r="G51" s="10">
        <f>Definitive!G51</f>
        <v>20075.763797106621</v>
      </c>
      <c r="H51" s="10">
        <f>Definitive!H51</f>
        <v>20069.788780870465</v>
      </c>
      <c r="I51" s="10">
        <f>Definitive!I51</f>
        <v>489.76558521689117</v>
      </c>
      <c r="J51" s="10">
        <f>Definitive!J51</f>
        <v>44386.161089305846</v>
      </c>
      <c r="K51" s="10">
        <f>Definitive!K51</f>
        <v>48714.824285714283</v>
      </c>
      <c r="L51" s="8">
        <f>Definitive!L51</f>
        <v>5.0299999999999994</v>
      </c>
      <c r="M51" s="5" t="str">
        <f>Definitive!R51</f>
        <v>FRA</v>
      </c>
      <c r="N51" s="5" t="s">
        <v>32</v>
      </c>
      <c r="O51" s="5">
        <v>2</v>
      </c>
      <c r="P51" s="5">
        <v>1E-3</v>
      </c>
      <c r="Q51" s="5">
        <v>1E-3</v>
      </c>
      <c r="R51" s="5">
        <v>0.6</v>
      </c>
      <c r="S51" s="5" t="s">
        <v>37</v>
      </c>
      <c r="T51" s="5">
        <v>175</v>
      </c>
      <c r="U51" s="5">
        <v>176</v>
      </c>
      <c r="V51" t="s">
        <v>41</v>
      </c>
    </row>
    <row r="52" spans="1:22" x14ac:dyDescent="0.25">
      <c r="A52" s="5" t="str">
        <f>Definitive!A52</f>
        <v>CFR_Caen_______</v>
      </c>
      <c r="B52" s="6">
        <f>Definitive!B52</f>
        <v>2020.5</v>
      </c>
      <c r="C52" s="6">
        <f>Definitive!C52</f>
        <v>40.823880000000003</v>
      </c>
      <c r="D52" s="6">
        <f>Definitive!D52</f>
        <v>359.55569000000003</v>
      </c>
      <c r="E52" s="6">
        <f>Definitive!E52</f>
        <v>0.17886856958432129</v>
      </c>
      <c r="F52" s="6">
        <f>Definitive!F52</f>
        <v>64.444347970876549</v>
      </c>
      <c r="G52" s="10">
        <f>Definitive!G52</f>
        <v>20776.956733899089</v>
      </c>
      <c r="H52" s="10">
        <f>Definitive!H52</f>
        <v>20776.855488711335</v>
      </c>
      <c r="I52" s="10">
        <f>Definitive!I52</f>
        <v>64.862342852496624</v>
      </c>
      <c r="J52" s="10">
        <f>Definitive!J52</f>
        <v>43450.48745868721</v>
      </c>
      <c r="K52" s="10">
        <f>Definitive!K52</f>
        <v>48162.371250000004</v>
      </c>
      <c r="L52" s="8">
        <f>Definitive!L52</f>
        <v>7.8</v>
      </c>
      <c r="M52" s="5" t="str">
        <f>Definitive!R52</f>
        <v>FRA</v>
      </c>
      <c r="N52" s="5" t="s">
        <v>32</v>
      </c>
      <c r="O52" s="5">
        <v>2</v>
      </c>
      <c r="P52" s="5">
        <v>1E-3</v>
      </c>
      <c r="Q52" s="5">
        <v>1E-3</v>
      </c>
      <c r="R52" s="5">
        <v>0.3</v>
      </c>
      <c r="S52" s="5" t="s">
        <v>37</v>
      </c>
      <c r="T52" s="5">
        <v>181</v>
      </c>
      <c r="U52" s="5">
        <v>182</v>
      </c>
      <c r="V52" t="s">
        <v>41</v>
      </c>
    </row>
    <row r="53" spans="1:22" x14ac:dyDescent="0.25">
      <c r="A53" s="5" t="str">
        <f>Definitive!A53</f>
        <v>MXN_Morlaix____</v>
      </c>
      <c r="B53" s="6">
        <f>Definitive!B53</f>
        <v>2020.5</v>
      </c>
      <c r="C53" s="6">
        <f>Definitive!C53</f>
        <v>41.391539999999999</v>
      </c>
      <c r="D53" s="6">
        <f>Definitive!D53</f>
        <v>356.19067999999999</v>
      </c>
      <c r="E53" s="6">
        <f>Definitive!E53</f>
        <v>-0.89058948584479181</v>
      </c>
      <c r="F53" s="6">
        <f>Definitive!F53</f>
        <v>63.885811836566347</v>
      </c>
      <c r="G53" s="10">
        <f>Definitive!G53</f>
        <v>21108.520146576931</v>
      </c>
      <c r="H53" s="10">
        <f>Definitive!H53</f>
        <v>21105.970212751468</v>
      </c>
      <c r="I53" s="10">
        <f>Definitive!I53</f>
        <v>-328.09168976359825</v>
      </c>
      <c r="J53" s="10">
        <f>Definitive!J53</f>
        <v>43061.116686968853</v>
      </c>
      <c r="K53" s="10">
        <f>Definitive!K53</f>
        <v>47956.592499999999</v>
      </c>
      <c r="L53" s="8">
        <f>Definitive!L53</f>
        <v>8.4400000000000013</v>
      </c>
      <c r="M53" s="5" t="str">
        <f>Definitive!R53</f>
        <v>FRA</v>
      </c>
      <c r="N53" s="5" t="s">
        <v>32</v>
      </c>
      <c r="O53" s="5">
        <v>2</v>
      </c>
      <c r="P53" s="5">
        <v>6.0000000000000001E-3</v>
      </c>
      <c r="Q53" s="5">
        <v>2E-3</v>
      </c>
      <c r="R53" s="5">
        <v>1.3</v>
      </c>
      <c r="S53" s="5" t="s">
        <v>37</v>
      </c>
      <c r="T53" s="5">
        <v>275</v>
      </c>
      <c r="U53" s="5">
        <v>275</v>
      </c>
      <c r="V53" t="s">
        <v>41</v>
      </c>
    </row>
    <row r="54" spans="1:22" x14ac:dyDescent="0.25">
      <c r="A54" s="5" t="str">
        <f>Definitive!A54</f>
        <v>CEQ_Cannes_____</v>
      </c>
      <c r="B54" s="6">
        <f>Definitive!B54</f>
        <v>2020.5</v>
      </c>
      <c r="C54" s="6">
        <f>Definitive!C54</f>
        <v>46.449979999999996</v>
      </c>
      <c r="D54" s="6">
        <f>Definitive!D54</f>
        <v>6.9513199999999999</v>
      </c>
      <c r="E54" s="6">
        <f>Definitive!E54</f>
        <v>2.1767116710532837</v>
      </c>
      <c r="F54" s="6">
        <f>Definitive!F54</f>
        <v>59.377534551614097</v>
      </c>
      <c r="G54" s="10">
        <f>Definitive!G54</f>
        <v>23848.771592523095</v>
      </c>
      <c r="H54" s="10">
        <f>Definitive!H54</f>
        <v>23831.563198956672</v>
      </c>
      <c r="I54" s="10">
        <f>Definitive!I54</f>
        <v>905.81563602683468</v>
      </c>
      <c r="J54" s="10">
        <f>Definitive!J54</f>
        <v>40291.889387570547</v>
      </c>
      <c r="K54" s="10">
        <f>Definitive!K54</f>
        <v>46821.505714285719</v>
      </c>
      <c r="L54" s="8">
        <f>Definitive!L54</f>
        <v>0.43</v>
      </c>
      <c r="M54" s="5" t="str">
        <f>Definitive!R54</f>
        <v>FRA</v>
      </c>
      <c r="N54" s="5" t="s">
        <v>32</v>
      </c>
      <c r="O54" s="5">
        <v>2</v>
      </c>
      <c r="P54" s="5">
        <v>1E-3</v>
      </c>
      <c r="Q54" s="5">
        <v>1E-3</v>
      </c>
      <c r="R54" s="5">
        <v>0.3</v>
      </c>
      <c r="S54" s="5" t="s">
        <v>37</v>
      </c>
      <c r="T54" s="5">
        <v>189</v>
      </c>
      <c r="U54" s="5">
        <v>190</v>
      </c>
      <c r="V54" t="s">
        <v>41</v>
      </c>
    </row>
    <row r="55" spans="1:22" x14ac:dyDescent="0.25">
      <c r="A55" s="5" t="str">
        <f>Definitive!A55</f>
        <v>FSC_Figari_____</v>
      </c>
      <c r="B55" s="6">
        <f>Definitive!B55</f>
        <v>2020.5</v>
      </c>
      <c r="C55" s="6">
        <f>Definitive!C55</f>
        <v>48.504399999999997</v>
      </c>
      <c r="D55" s="6">
        <f>Definitive!D55</f>
        <v>9.0872799999999998</v>
      </c>
      <c r="E55" s="6">
        <f>Definitive!E55</f>
        <v>2.9978608062889158</v>
      </c>
      <c r="F55" s="6">
        <f>Definitive!F55</f>
        <v>57.476946042849946</v>
      </c>
      <c r="G55" s="10">
        <f>Definitive!G55</f>
        <v>24993.431189650226</v>
      </c>
      <c r="H55" s="10">
        <f>Definitive!H55</f>
        <v>24959.227380956079</v>
      </c>
      <c r="I55" s="10">
        <f>Definitive!I55</f>
        <v>1307.1232449593456</v>
      </c>
      <c r="J55" s="10">
        <f>Definitive!J55</f>
        <v>39199.340858021846</v>
      </c>
      <c r="K55" s="10">
        <f>Definitive!K55</f>
        <v>46490.15</v>
      </c>
      <c r="L55" s="8">
        <f>Definitive!L55</f>
        <v>2.65</v>
      </c>
      <c r="M55" s="5" t="str">
        <f>Definitive!R55</f>
        <v>FRA</v>
      </c>
      <c r="N55" s="5" t="s">
        <v>32</v>
      </c>
      <c r="O55" s="5">
        <v>2</v>
      </c>
      <c r="P55" s="5">
        <v>2E-3</v>
      </c>
      <c r="Q55" s="5">
        <v>1E-3</v>
      </c>
      <c r="R55" s="5">
        <v>0.3</v>
      </c>
      <c r="S55" s="5" t="s">
        <v>37</v>
      </c>
      <c r="T55" s="5">
        <v>198</v>
      </c>
      <c r="U55" s="5">
        <v>198</v>
      </c>
      <c r="V55" t="s">
        <v>41</v>
      </c>
    </row>
    <row r="56" spans="1:22" x14ac:dyDescent="0.25">
      <c r="A56" s="5" t="str">
        <f>Definitive!A56</f>
        <v>LSK_Lesaka___</v>
      </c>
      <c r="B56" s="6">
        <f>Definitive!B56</f>
        <v>2022.5</v>
      </c>
      <c r="C56" s="6">
        <f>Definitive!C56</f>
        <v>46.737479999999998</v>
      </c>
      <c r="D56" s="6">
        <f>Definitive!D56</f>
        <v>358.23917</v>
      </c>
      <c r="E56" s="6">
        <f>Definitive!E56</f>
        <v>0.49011615995097901</v>
      </c>
      <c r="F56" s="6">
        <f>Definitive!F56</f>
        <v>58.592163634393174</v>
      </c>
      <c r="G56" s="10">
        <f>Definitive!G56</f>
        <v>24065.374192936717</v>
      </c>
      <c r="H56" s="10">
        <f>Definitive!H56</f>
        <v>24064.493726603043</v>
      </c>
      <c r="I56" s="10">
        <f>Definitive!I56</f>
        <v>205.85608649566936</v>
      </c>
      <c r="J56" s="10">
        <f>Definitive!J56</f>
        <v>39412.974376973143</v>
      </c>
      <c r="K56" s="10">
        <f>Definitive!K56</f>
        <v>46179.536666666667</v>
      </c>
      <c r="L56" s="8">
        <f>Definitive!L56</f>
        <v>60.5</v>
      </c>
      <c r="M56" s="5" t="str">
        <f>Definitive!R56</f>
        <v>ESP</v>
      </c>
      <c r="N56" s="5" t="s">
        <v>32</v>
      </c>
      <c r="O56" s="5">
        <v>2</v>
      </c>
      <c r="P56" s="5">
        <v>6.0000000000000001E-3</v>
      </c>
      <c r="Q56" s="5">
        <v>3.0000000000000001E-3</v>
      </c>
      <c r="R56" s="5">
        <v>2</v>
      </c>
      <c r="S56" s="5" t="s">
        <v>37</v>
      </c>
      <c r="T56" s="5">
        <v>151</v>
      </c>
      <c r="U56" s="5">
        <v>151</v>
      </c>
      <c r="V56" t="s">
        <v>41</v>
      </c>
    </row>
    <row r="57" spans="1:22" x14ac:dyDescent="0.25">
      <c r="A57" s="5" t="str">
        <f>Definitive!A57</f>
        <v>PGF_Perpignan__</v>
      </c>
      <c r="B57" s="6">
        <f>Definitive!B57</f>
        <v>2022.5</v>
      </c>
      <c r="C57" s="6">
        <f>Definitive!C57</f>
        <v>47.257199999999997</v>
      </c>
      <c r="D57" s="6">
        <f>Definitive!D57</f>
        <v>2.8712399999999998</v>
      </c>
      <c r="E57" s="6">
        <f>Definitive!E57</f>
        <v>1.7660568136983448</v>
      </c>
      <c r="F57" s="6">
        <f>Definitive!F57</f>
        <v>58.35521517573914</v>
      </c>
      <c r="G57" s="10">
        <f>Definitive!G57</f>
        <v>24277.515244027018</v>
      </c>
      <c r="H57" s="10">
        <f>Definitive!H57</f>
        <v>24265.983262682435</v>
      </c>
      <c r="I57" s="10">
        <f>Definitive!I57</f>
        <v>748.19965195129748</v>
      </c>
      <c r="J57" s="10">
        <f>Definitive!J57</f>
        <v>39391.816234124126</v>
      </c>
      <c r="K57" s="10">
        <f>Definitive!K57</f>
        <v>46273.603750000002</v>
      </c>
      <c r="L57" s="8">
        <f>Definitive!L57</f>
        <v>4.4000000000000004</v>
      </c>
      <c r="M57" s="5" t="str">
        <f>Definitive!R57</f>
        <v>FRA</v>
      </c>
      <c r="N57" s="5" t="s">
        <v>32</v>
      </c>
      <c r="O57" s="5">
        <v>2</v>
      </c>
      <c r="P57" s="5">
        <v>3.0000000000000001E-3</v>
      </c>
      <c r="Q57" s="5">
        <v>4.0000000000000001E-3</v>
      </c>
      <c r="R57" s="5">
        <v>4.5</v>
      </c>
      <c r="S57" s="5" t="s">
        <v>37</v>
      </c>
      <c r="T57" s="5">
        <v>153</v>
      </c>
      <c r="U57" s="5">
        <v>153</v>
      </c>
      <c r="V57" t="s">
        <v>41</v>
      </c>
    </row>
    <row r="58" spans="1:22" x14ac:dyDescent="0.25">
      <c r="A58" s="5" t="str">
        <f>Definitive!A58</f>
        <v>BVE_Brive______</v>
      </c>
      <c r="B58" s="6">
        <f>Definitive!B58</f>
        <v>2022.5</v>
      </c>
      <c r="C58" s="6">
        <f>Definitive!C58</f>
        <v>44.961590000000001</v>
      </c>
      <c r="D58" s="6">
        <f>Definitive!D58</f>
        <v>1.4896</v>
      </c>
      <c r="E58" s="6">
        <f>Definitive!E58</f>
        <v>1.3154918881636355</v>
      </c>
      <c r="F58" s="6">
        <f>Definitive!F58</f>
        <v>60.685940189356401</v>
      </c>
      <c r="G58" s="10">
        <f>Definitive!G58</f>
        <v>23012.424691645483</v>
      </c>
      <c r="H58" s="10">
        <f>Definitive!H58</f>
        <v>23006.359501921968</v>
      </c>
      <c r="I58" s="10">
        <f>Definitive!I58</f>
        <v>528.31113652790464</v>
      </c>
      <c r="J58" s="10">
        <f>Definitive!J58</f>
        <v>40983.870476119424</v>
      </c>
      <c r="K58" s="10">
        <f>Definitive!K58</f>
        <v>47002.84375</v>
      </c>
      <c r="L58" s="8">
        <f>Definitive!L58</f>
        <v>31</v>
      </c>
      <c r="M58" s="5" t="str">
        <f>Definitive!R58</f>
        <v>FRA</v>
      </c>
      <c r="N58" s="5" t="s">
        <v>32</v>
      </c>
      <c r="O58" s="5">
        <v>2</v>
      </c>
      <c r="P58" s="5">
        <v>2E-3</v>
      </c>
      <c r="Q58" s="5">
        <v>2E-3</v>
      </c>
      <c r="R58" s="5">
        <v>0.8</v>
      </c>
      <c r="S58" s="5" t="s">
        <v>37</v>
      </c>
      <c r="T58" s="5">
        <v>150</v>
      </c>
      <c r="U58" s="5">
        <v>150</v>
      </c>
      <c r="V58" t="s">
        <v>41</v>
      </c>
    </row>
    <row r="59" spans="1:22" x14ac:dyDescent="0.25">
      <c r="A59" s="5" t="str">
        <f>Definitive!A59</f>
        <v>EDM_Roche-Yon__</v>
      </c>
      <c r="B59" s="6">
        <f>Definitive!B59</f>
        <v>2022.5</v>
      </c>
      <c r="C59" s="6">
        <f>Definitive!C59</f>
        <v>43.296700000000001</v>
      </c>
      <c r="D59" s="6">
        <f>Definitive!D59</f>
        <v>358.61176799999998</v>
      </c>
      <c r="E59" s="6">
        <f>Definitive!E59</f>
        <v>0.45011011340584672</v>
      </c>
      <c r="F59" s="6">
        <f>Definitive!F59</f>
        <v>62.13892210181033</v>
      </c>
      <c r="G59" s="10">
        <f>Definitive!G59</f>
        <v>22166.707354958206</v>
      </c>
      <c r="H59" s="10">
        <f>Definitive!H59</f>
        <v>22166.023346871956</v>
      </c>
      <c r="I59" s="10">
        <f>Definitive!I59</f>
        <v>174.1377221784044</v>
      </c>
      <c r="J59" s="10">
        <f>Definitive!J59</f>
        <v>41934.357885658021</v>
      </c>
      <c r="K59" s="10">
        <f>Definitive!K59</f>
        <v>47432.731250000004</v>
      </c>
      <c r="L59" s="8">
        <f>Definitive!L59</f>
        <v>9.0500000000000007</v>
      </c>
      <c r="M59" s="5" t="str">
        <f>Definitive!R59</f>
        <v>FRA</v>
      </c>
      <c r="N59" s="5" t="s">
        <v>32</v>
      </c>
      <c r="O59" s="5">
        <v>2</v>
      </c>
      <c r="P59" s="5">
        <v>2E-3</v>
      </c>
      <c r="Q59" s="5">
        <v>1E-3</v>
      </c>
      <c r="R59" s="5">
        <v>0.4</v>
      </c>
      <c r="S59" s="5" t="s">
        <v>37</v>
      </c>
      <c r="T59" s="5">
        <v>166</v>
      </c>
      <c r="U59" s="5">
        <v>166</v>
      </c>
      <c r="V59" t="s">
        <v>41</v>
      </c>
    </row>
    <row r="60" spans="1:22" x14ac:dyDescent="0.25">
      <c r="A60" s="5" t="str">
        <f>Definitive!A60</f>
        <v>ENC_Nancy______</v>
      </c>
      <c r="B60" s="6">
        <f>Definitive!B60</f>
        <v>2022.5</v>
      </c>
      <c r="C60" s="6">
        <f>Definitive!C60</f>
        <v>41.313369999999999</v>
      </c>
      <c r="D60" s="6">
        <f>Definitive!D60</f>
        <v>6.2269100000000002</v>
      </c>
      <c r="E60" s="6">
        <f>Definitive!E60</f>
        <v>2.5648988779781536</v>
      </c>
      <c r="F60" s="6">
        <f>Definitive!F60</f>
        <v>64.607273623880133</v>
      </c>
      <c r="G60" s="10">
        <f>Definitive!G60</f>
        <v>20758.220405510241</v>
      </c>
      <c r="H60" s="10">
        <f>Definitive!H60</f>
        <v>20737.424261051521</v>
      </c>
      <c r="I60" s="10">
        <f>Definitive!I60</f>
        <v>928.95070961468855</v>
      </c>
      <c r="J60" s="10">
        <f>Definitive!J60</f>
        <v>43731.218771428546</v>
      </c>
      <c r="K60" s="10">
        <f>Definitive!K60</f>
        <v>48407.72</v>
      </c>
      <c r="L60" s="8">
        <f>Definitive!L60</f>
        <v>22.9</v>
      </c>
      <c r="M60" s="5" t="str">
        <f>Definitive!R60</f>
        <v>FRA</v>
      </c>
      <c r="N60" s="5" t="s">
        <v>32</v>
      </c>
      <c r="O60" s="5">
        <v>2</v>
      </c>
      <c r="P60" s="5">
        <v>3.0000000000000001E-3</v>
      </c>
      <c r="Q60" s="5">
        <v>2E-3</v>
      </c>
      <c r="R60" s="5">
        <v>1.1000000000000001</v>
      </c>
      <c r="S60" s="5" t="s">
        <v>37</v>
      </c>
      <c r="T60" s="5">
        <v>178</v>
      </c>
      <c r="U60" s="5">
        <v>178</v>
      </c>
      <c r="V60" t="s">
        <v>41</v>
      </c>
    </row>
    <row r="61" spans="1:22" x14ac:dyDescent="0.25">
      <c r="A61" s="5" t="str">
        <f>Definitive!A61</f>
        <v>XVS_Valencienne</v>
      </c>
      <c r="B61" s="6">
        <f>Definitive!B61</f>
        <v>2022.5</v>
      </c>
      <c r="C61" s="6">
        <f>Definitive!C61</f>
        <v>39.675240000000002</v>
      </c>
      <c r="D61" s="6">
        <f>Definitive!D61</f>
        <v>3.4649899999999998</v>
      </c>
      <c r="E61" s="6">
        <f>Definitive!E61</f>
        <v>1.7376682404572175</v>
      </c>
      <c r="F61" s="6">
        <f>Definitive!F61</f>
        <v>65.700984473197153</v>
      </c>
      <c r="G61" s="10">
        <f>Definitive!G61</f>
        <v>20081.128258828747</v>
      </c>
      <c r="H61" s="10">
        <f>Definitive!H61</f>
        <v>20071.893760903335</v>
      </c>
      <c r="I61" s="10">
        <f>Definitive!I61</f>
        <v>608.92774492571345</v>
      </c>
      <c r="J61" s="10">
        <f>Definitive!J61</f>
        <v>44477.409776582404</v>
      </c>
      <c r="K61" s="10">
        <f>Definitive!K61</f>
        <v>48799.979999999996</v>
      </c>
      <c r="L61" s="8">
        <f>Definitive!L61</f>
        <v>5.0299999999999994</v>
      </c>
      <c r="M61" s="5" t="str">
        <f>Definitive!R61</f>
        <v>FRA</v>
      </c>
      <c r="N61" s="5" t="s">
        <v>32</v>
      </c>
      <c r="O61" s="5">
        <v>2</v>
      </c>
      <c r="P61" s="5">
        <v>6.0000000000000001E-3</v>
      </c>
      <c r="Q61" s="5">
        <v>2E-3</v>
      </c>
      <c r="R61" s="5">
        <v>3</v>
      </c>
      <c r="S61" s="5" t="s">
        <v>37</v>
      </c>
      <c r="T61" s="5">
        <v>179</v>
      </c>
      <c r="U61" s="5">
        <v>179</v>
      </c>
      <c r="V61" t="s">
        <v>41</v>
      </c>
    </row>
    <row r="62" spans="1:22" x14ac:dyDescent="0.25">
      <c r="A62" s="5" t="str">
        <f>Definitive!A62</f>
        <v>CFR_Caen_______</v>
      </c>
      <c r="B62" s="6">
        <f>Definitive!B62</f>
        <v>2022.5</v>
      </c>
      <c r="C62" s="6">
        <f>Definitive!C62</f>
        <v>40.823880000000003</v>
      </c>
      <c r="D62" s="6">
        <f>Definitive!D62</f>
        <v>359.55569000000003</v>
      </c>
      <c r="E62" s="6">
        <f>Definitive!E62</f>
        <v>0.51053060895941083</v>
      </c>
      <c r="F62" s="6">
        <f>Definitive!F62</f>
        <v>64.469183858912871</v>
      </c>
      <c r="G62" s="10">
        <f>Definitive!G62</f>
        <v>20793.443139847819</v>
      </c>
      <c r="H62" s="10">
        <f>Definitive!H62</f>
        <v>20792.61768780616</v>
      </c>
      <c r="I62" s="10">
        <f>Definitive!I62</f>
        <v>185.27627698841727</v>
      </c>
      <c r="J62" s="10">
        <f>Definitive!J62</f>
        <v>43534.392361193452</v>
      </c>
      <c r="K62" s="10">
        <f>Definitive!K62</f>
        <v>48245.041250000002</v>
      </c>
      <c r="L62" s="8">
        <f>Definitive!L62</f>
        <v>7.8</v>
      </c>
      <c r="M62" s="5" t="str">
        <f>Definitive!R62</f>
        <v>FRA</v>
      </c>
      <c r="N62" s="5" t="s">
        <v>32</v>
      </c>
      <c r="O62" s="5">
        <v>2</v>
      </c>
      <c r="P62" s="5">
        <v>3.0000000000000001E-3</v>
      </c>
      <c r="Q62" s="5">
        <v>1E-3</v>
      </c>
      <c r="R62" s="5">
        <v>0.2</v>
      </c>
      <c r="S62" s="5" t="s">
        <v>37</v>
      </c>
      <c r="T62" s="5">
        <v>164</v>
      </c>
      <c r="U62" s="5">
        <v>164</v>
      </c>
      <c r="V62" t="s">
        <v>41</v>
      </c>
    </row>
    <row r="63" spans="1:22" x14ac:dyDescent="0.25">
      <c r="A63" s="5" t="str">
        <f>Definitive!A63</f>
        <v>MXN_Morlaix____</v>
      </c>
      <c r="B63" s="6">
        <f>Definitive!B63</f>
        <v>2022.5</v>
      </c>
      <c r="C63" s="6">
        <f>Definitive!C63</f>
        <v>41.391539999999999</v>
      </c>
      <c r="D63" s="6">
        <f>Definitive!D63</f>
        <v>356.19067999999999</v>
      </c>
      <c r="E63" s="6">
        <f>Definitive!E63</f>
        <v>-0.54852597947042425</v>
      </c>
      <c r="F63" s="6">
        <f>Definitive!F63</f>
        <v>63.91154812814878</v>
      </c>
      <c r="G63" s="10">
        <f>Definitive!G63</f>
        <v>21122.319963366826</v>
      </c>
      <c r="H63" s="10">
        <f>Definitive!H63</f>
        <v>21121.352003295829</v>
      </c>
      <c r="I63" s="10">
        <f>Definitive!I63</f>
        <v>-202.21322339560245</v>
      </c>
      <c r="J63" s="10">
        <f>Definitive!J63</f>
        <v>43138.08189711134</v>
      </c>
      <c r="K63" s="10">
        <f>Definitive!K63</f>
        <v>48031.672500000001</v>
      </c>
      <c r="L63" s="8">
        <f>Definitive!L63</f>
        <v>8.4400000000000013</v>
      </c>
      <c r="M63" s="5" t="str">
        <f>Definitive!R63</f>
        <v>FRA</v>
      </c>
      <c r="N63" s="5" t="s">
        <v>32</v>
      </c>
      <c r="O63" s="5">
        <v>2</v>
      </c>
      <c r="P63" s="5">
        <v>4.0000000000000001E-3</v>
      </c>
      <c r="Q63" s="5">
        <v>8.0000000000000002E-3</v>
      </c>
      <c r="R63" s="5">
        <v>1.3</v>
      </c>
      <c r="S63" s="5" t="s">
        <v>37</v>
      </c>
      <c r="T63" s="5">
        <v>165</v>
      </c>
      <c r="U63" s="5">
        <v>165</v>
      </c>
      <c r="V63" t="s">
        <v>41</v>
      </c>
    </row>
    <row r="64" spans="1:22" x14ac:dyDescent="0.25">
      <c r="A64" s="5" t="str">
        <f>Definitive!A64</f>
        <v>CMF_Clerm-Ferr_</v>
      </c>
      <c r="B64" s="6">
        <f>Definitive!B64</f>
        <v>2022.5</v>
      </c>
      <c r="C64" s="6">
        <f>Definitive!C64</f>
        <v>44.18638</v>
      </c>
      <c r="D64" s="6">
        <f>Definitive!D64</f>
        <v>2.9359199999999999</v>
      </c>
      <c r="E64" s="6">
        <f>Definitive!E64</f>
        <v>1.5028584397454059</v>
      </c>
      <c r="F64" s="6">
        <f>Definitive!F64</f>
        <v>62.091855729029987</v>
      </c>
      <c r="G64" s="10">
        <f>Definitive!G64</f>
        <v>22123.597158248711</v>
      </c>
      <c r="H64" s="10">
        <f>Definitive!H64</f>
        <v>22115.987034292266</v>
      </c>
      <c r="I64" s="10">
        <f>Definitive!I64</f>
        <v>580.23160848651924</v>
      </c>
      <c r="J64" s="10">
        <f>Definitive!J64</f>
        <v>41770.154798672491</v>
      </c>
      <c r="K64" s="10">
        <f>Definitive!K64</f>
        <v>47267.044999999998</v>
      </c>
      <c r="L64" s="8">
        <f>Definitive!L64</f>
        <v>100.2</v>
      </c>
      <c r="M64" s="5" t="str">
        <f>Definitive!R64</f>
        <v>FRA</v>
      </c>
      <c r="N64" s="5" t="s">
        <v>32</v>
      </c>
      <c r="O64" s="5">
        <v>2</v>
      </c>
      <c r="P64" s="5">
        <v>4.0000000000000001E-3</v>
      </c>
      <c r="Q64" s="5">
        <v>7.0000000000000001E-3</v>
      </c>
      <c r="R64" s="5">
        <v>1.9</v>
      </c>
      <c r="S64" s="5" t="s">
        <v>37</v>
      </c>
      <c r="T64" s="5">
        <v>172</v>
      </c>
      <c r="U64" s="5">
        <v>173</v>
      </c>
      <c r="V64" t="s">
        <v>41</v>
      </c>
    </row>
    <row r="65" spans="1:22" x14ac:dyDescent="0.25">
      <c r="A65" s="5" t="str">
        <f>Definitive!A65</f>
        <v>CEQ_Cannes_____</v>
      </c>
      <c r="B65" s="6">
        <f>Definitive!B65</f>
        <v>2022.5</v>
      </c>
      <c r="C65" s="6">
        <f>Definitive!C65</f>
        <v>46.449979999999996</v>
      </c>
      <c r="D65" s="6">
        <f>Definitive!D65</f>
        <v>6.9513199999999999</v>
      </c>
      <c r="E65" s="6">
        <f>Definitive!E65</f>
        <v>2.4513440366198966</v>
      </c>
      <c r="F65" s="6">
        <f>Definitive!F65</f>
        <v>59.435101909550639</v>
      </c>
      <c r="G65" s="10">
        <f>Definitive!G65</f>
        <v>23860.721723825085</v>
      </c>
      <c r="H65" s="10">
        <f>Definitive!H65</f>
        <v>23838.886854284592</v>
      </c>
      <c r="I65" s="10">
        <f>Definitive!I65</f>
        <v>1020.546290197379</v>
      </c>
      <c r="J65" s="10">
        <f>Definitive!J65</f>
        <v>40401.65683110783</v>
      </c>
      <c r="K65" s="10">
        <f>Definitive!K65</f>
        <v>46922.448749999996</v>
      </c>
      <c r="L65" s="8">
        <f>Definitive!L65</f>
        <v>0.43</v>
      </c>
      <c r="M65" s="5" t="str">
        <f>Definitive!R65</f>
        <v>FRA</v>
      </c>
      <c r="N65" s="5" t="s">
        <v>32</v>
      </c>
      <c r="O65" s="5">
        <v>2</v>
      </c>
      <c r="P65" s="5">
        <v>3.0000000000000001E-3</v>
      </c>
      <c r="Q65" s="5">
        <v>1E-3</v>
      </c>
      <c r="R65" s="5">
        <v>1.1000000000000001</v>
      </c>
      <c r="S65" s="5" t="s">
        <v>37</v>
      </c>
      <c r="T65" s="5">
        <v>174</v>
      </c>
      <c r="U65" s="5">
        <v>174</v>
      </c>
      <c r="V65" t="s">
        <v>41</v>
      </c>
    </row>
    <row r="66" spans="1:22" x14ac:dyDescent="0.25">
      <c r="A66" s="5" t="str">
        <f>Definitive!A66</f>
        <v>FSC_Figari_____</v>
      </c>
      <c r="B66" s="6">
        <f>Definitive!B66</f>
        <v>2022.5</v>
      </c>
      <c r="C66" s="6">
        <f>Definitive!C66</f>
        <v>48.504399999999997</v>
      </c>
      <c r="D66" s="6">
        <f>Definitive!D66</f>
        <v>9.0872799999999998</v>
      </c>
      <c r="E66" s="6">
        <f>Definitive!E66</f>
        <v>3.2165542533516596</v>
      </c>
      <c r="F66" s="6">
        <f>Definitive!F66</f>
        <v>57.522003344441771</v>
      </c>
      <c r="G66" s="10">
        <f>Definitive!G66</f>
        <v>25018.439320432699</v>
      </c>
      <c r="H66" s="10">
        <f>Definitive!H66</f>
        <v>24979.025126303713</v>
      </c>
      <c r="I66" s="10">
        <f>Definitive!I66</f>
        <v>1403.7840894028789</v>
      </c>
      <c r="J66" s="10">
        <f>Definitive!J66</f>
        <v>39305.174547960494</v>
      </c>
      <c r="K66" s="10">
        <f>Definitive!K66</f>
        <v>46591.3825</v>
      </c>
      <c r="L66" s="8">
        <f>Definitive!L66</f>
        <v>2.65</v>
      </c>
      <c r="M66" s="5" t="str">
        <f>Definitive!R66</f>
        <v>FRA</v>
      </c>
      <c r="N66" s="5" t="s">
        <v>32</v>
      </c>
      <c r="O66" s="5">
        <v>2</v>
      </c>
      <c r="P66" s="5">
        <v>4.0000000000000001E-3</v>
      </c>
      <c r="Q66" s="5">
        <v>2E-3</v>
      </c>
      <c r="R66" s="5">
        <v>1.4</v>
      </c>
      <c r="S66" s="5" t="s">
        <v>37</v>
      </c>
      <c r="T66" s="5">
        <v>262</v>
      </c>
      <c r="U66" s="5">
        <v>262</v>
      </c>
      <c r="V66" t="s">
        <v>41</v>
      </c>
    </row>
    <row r="67" spans="1:22" x14ac:dyDescent="0.25">
      <c r="A67" s="5"/>
      <c r="B67" s="6"/>
      <c r="C67" s="6"/>
      <c r="D67" s="6"/>
      <c r="E67" s="6"/>
      <c r="F67" s="6"/>
      <c r="G67" s="10"/>
      <c r="H67" s="10"/>
      <c r="I67" s="10"/>
      <c r="J67" s="10"/>
      <c r="K67" s="10"/>
      <c r="L67" s="8"/>
      <c r="M67" s="5"/>
      <c r="N67" s="5"/>
      <c r="O67" s="5"/>
      <c r="P67" s="5"/>
      <c r="Q67" s="5"/>
      <c r="R67" s="5"/>
      <c r="S67" s="5"/>
      <c r="T67" s="5"/>
      <c r="U67" s="5"/>
    </row>
    <row r="68" spans="1:22" x14ac:dyDescent="0.25">
      <c r="A68" s="5"/>
      <c r="B68" s="6"/>
      <c r="C68" s="6"/>
      <c r="D68" s="6"/>
      <c r="E68" s="6"/>
      <c r="F68" s="6"/>
      <c r="G68" s="10"/>
      <c r="H68" s="10"/>
      <c r="I68" s="10"/>
      <c r="J68" s="10"/>
      <c r="K68" s="10"/>
      <c r="L68" s="8"/>
      <c r="M68" s="5"/>
      <c r="N68" s="5"/>
      <c r="O68" s="5"/>
      <c r="P68" s="5"/>
      <c r="Q68" s="5"/>
      <c r="R68" s="5"/>
      <c r="S68" s="5"/>
      <c r="T68" s="5"/>
      <c r="U68" s="5"/>
    </row>
    <row r="69" spans="1:22" x14ac:dyDescent="0.25">
      <c r="A69" s="5"/>
      <c r="B69" s="6"/>
      <c r="C69" s="6"/>
      <c r="D69" s="6"/>
      <c r="E69" s="6"/>
      <c r="F69" s="6"/>
      <c r="G69" s="10"/>
      <c r="H69" s="10"/>
      <c r="I69" s="10"/>
      <c r="J69" s="10"/>
      <c r="K69" s="10"/>
      <c r="L69" s="8"/>
      <c r="M69" s="5"/>
      <c r="N69" s="5"/>
      <c r="O69" s="5"/>
      <c r="P69" s="5"/>
      <c r="Q69" s="5"/>
      <c r="R69" s="5"/>
      <c r="S69" s="5"/>
      <c r="T69" s="5"/>
      <c r="U69" s="5"/>
    </row>
    <row r="70" spans="1:22" x14ac:dyDescent="0.25">
      <c r="A70" s="5"/>
      <c r="B70" s="6"/>
      <c r="C70" s="6"/>
      <c r="D70" s="6"/>
      <c r="E70" s="6"/>
      <c r="F70" s="6"/>
      <c r="G70" s="10"/>
      <c r="H70" s="10"/>
      <c r="I70" s="10"/>
      <c r="J70" s="10"/>
      <c r="K70" s="10"/>
      <c r="L70" s="8"/>
      <c r="M70" s="5"/>
      <c r="N70" s="5"/>
      <c r="O70" s="5"/>
      <c r="P70" s="5"/>
      <c r="Q70" s="5"/>
      <c r="R70" s="5"/>
      <c r="S70" s="5"/>
      <c r="T70" s="5"/>
      <c r="U70" s="5"/>
    </row>
    <row r="71" spans="1:22" x14ac:dyDescent="0.25">
      <c r="A71" s="5"/>
      <c r="B71" s="6"/>
      <c r="C71" s="6"/>
      <c r="D71" s="6"/>
      <c r="E71" s="6"/>
      <c r="F71" s="6"/>
      <c r="G71" s="10"/>
      <c r="H71" s="10"/>
      <c r="I71" s="10"/>
      <c r="J71" s="10"/>
      <c r="K71" s="10"/>
      <c r="L71" s="8"/>
      <c r="M71" s="5"/>
      <c r="N71" s="5"/>
      <c r="O71" s="5"/>
      <c r="P71" s="5"/>
      <c r="Q71" s="5"/>
      <c r="R71" s="5"/>
      <c r="S71" s="5"/>
      <c r="T71" s="5"/>
      <c r="U71" s="5"/>
    </row>
    <row r="72" spans="1:22" x14ac:dyDescent="0.25">
      <c r="A72" s="5"/>
      <c r="B72" s="6"/>
      <c r="C72" s="6"/>
      <c r="D72" s="6"/>
      <c r="E72" s="6"/>
      <c r="F72" s="6"/>
      <c r="G72" s="10"/>
      <c r="H72" s="10"/>
      <c r="I72" s="10"/>
      <c r="J72" s="10"/>
      <c r="K72" s="10"/>
      <c r="L72" s="8"/>
      <c r="M72" s="5"/>
      <c r="N72" s="5"/>
      <c r="O72" s="5"/>
      <c r="P72" s="5"/>
      <c r="Q72" s="5"/>
      <c r="R72" s="5"/>
      <c r="S72" s="5"/>
      <c r="T72" s="5"/>
      <c r="U72" s="5"/>
    </row>
    <row r="73" spans="1:22" x14ac:dyDescent="0.25">
      <c r="A73" s="5"/>
      <c r="B73" s="6"/>
      <c r="C73" s="6"/>
      <c r="D73" s="6"/>
      <c r="E73" s="6"/>
      <c r="F73" s="6"/>
      <c r="G73" s="10"/>
      <c r="H73" s="10"/>
      <c r="I73" s="10"/>
      <c r="J73" s="10"/>
      <c r="K73" s="10"/>
      <c r="L73" s="8"/>
      <c r="M73" s="5"/>
      <c r="N73" s="5"/>
      <c r="O73" s="5"/>
      <c r="P73" s="5"/>
      <c r="Q73" s="5"/>
      <c r="R73" s="5"/>
      <c r="S73" s="5"/>
      <c r="T73" s="5"/>
      <c r="U73" s="5"/>
    </row>
    <row r="74" spans="1:22" x14ac:dyDescent="0.25">
      <c r="A74" s="5"/>
      <c r="B74" s="6"/>
      <c r="C74" s="6"/>
      <c r="D74" s="6"/>
      <c r="E74" s="6"/>
      <c r="F74" s="6"/>
      <c r="G74" s="10"/>
      <c r="H74" s="10"/>
      <c r="I74" s="10"/>
      <c r="J74" s="10"/>
      <c r="K74" s="10"/>
      <c r="L74" s="8"/>
      <c r="M74" s="5"/>
      <c r="N74" s="5"/>
      <c r="O74" s="5"/>
      <c r="P74" s="5"/>
      <c r="Q74" s="5"/>
      <c r="R74" s="5"/>
      <c r="S74" s="5"/>
      <c r="T74" s="5"/>
      <c r="U74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Definitive</vt:lpstr>
      <vt:lpstr>BGS_WDC</vt:lpstr>
      <vt:lpstr>WD_MAGNETE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2023-06-02T17:25:29Z</dcterms:modified>
</cp:coreProperties>
</file>